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970" tabRatio="596" activeTab="0"/>
  </bookViews>
  <sheets>
    <sheet name="体检分组" sheetId="1" r:id="rId1"/>
  </sheets>
  <definedNames>
    <definedName name="_xlnm.Print_Area" localSheetId="0">'体检分组'!$A$1:$P$71</definedName>
  </definedNames>
  <calcPr fullCalcOnLoad="1"/>
</workbook>
</file>

<file path=xl/sharedStrings.xml><?xml version="1.0" encoding="utf-8"?>
<sst xmlns="http://schemas.openxmlformats.org/spreadsheetml/2006/main" count="702" uniqueCount="355">
  <si>
    <t>姓名</t>
  </si>
  <si>
    <t>准考证号</t>
  </si>
  <si>
    <t>性别</t>
  </si>
  <si>
    <t>行测</t>
  </si>
  <si>
    <t>申论</t>
  </si>
  <si>
    <t>笔试
成绩</t>
  </si>
  <si>
    <t>面试
成绩</t>
  </si>
  <si>
    <t>综合
成绩</t>
  </si>
  <si>
    <t>政治面貌</t>
  </si>
  <si>
    <t>毕业学校及院系</t>
  </si>
  <si>
    <t>最高
学位</t>
  </si>
  <si>
    <t>周羽</t>
  </si>
  <si>
    <t>170801050602</t>
  </si>
  <si>
    <t>女</t>
  </si>
  <si>
    <t>中共党员</t>
  </si>
  <si>
    <t>重庆理工大学知识产权学院</t>
  </si>
  <si>
    <t>知识产权</t>
  </si>
  <si>
    <t>本科</t>
  </si>
  <si>
    <t>学士</t>
  </si>
  <si>
    <t>研究生</t>
  </si>
  <si>
    <t>硕士</t>
  </si>
  <si>
    <t>共青团员</t>
  </si>
  <si>
    <t>徐畅</t>
  </si>
  <si>
    <t>170801051114</t>
  </si>
  <si>
    <t>男</t>
  </si>
  <si>
    <t>重庆大学经济与工商管理学院</t>
  </si>
  <si>
    <t>梁新鑫</t>
  </si>
  <si>
    <t>170801021408</t>
  </si>
  <si>
    <t>杨智颖</t>
  </si>
  <si>
    <t>170801064701</t>
  </si>
  <si>
    <t>湖南财政经济学院财政金融学院</t>
  </si>
  <si>
    <t>财政学</t>
  </si>
  <si>
    <t>何姝婷</t>
  </si>
  <si>
    <t>170801043714</t>
  </si>
  <si>
    <t>人力资源管理</t>
  </si>
  <si>
    <t>审计学</t>
  </si>
  <si>
    <t>邹丹</t>
  </si>
  <si>
    <t>170801020314</t>
  </si>
  <si>
    <t>西华大学管理学院</t>
  </si>
  <si>
    <t>资产评估</t>
  </si>
  <si>
    <t>会计学</t>
  </si>
  <si>
    <t>代华</t>
  </si>
  <si>
    <t>170801041304</t>
  </si>
  <si>
    <t>传播学</t>
  </si>
  <si>
    <t>宋旭虹</t>
  </si>
  <si>
    <t>170801031002</t>
  </si>
  <si>
    <t>农业电气化</t>
  </si>
  <si>
    <t>水利水电工程</t>
  </si>
  <si>
    <t>170801011215</t>
  </si>
  <si>
    <t>华中农业大学经济管理学院</t>
  </si>
  <si>
    <t>农林经济管理</t>
  </si>
  <si>
    <t>法学</t>
  </si>
  <si>
    <t>白峻维</t>
  </si>
  <si>
    <t>170801044109</t>
  </si>
  <si>
    <t>熊青青</t>
  </si>
  <si>
    <t>170801043211</t>
  </si>
  <si>
    <t>重庆大学材料科学与工程学院</t>
  </si>
  <si>
    <t>材料科学与工程</t>
  </si>
  <si>
    <t>城乡规划</t>
  </si>
  <si>
    <t>材料成型及控制工程</t>
  </si>
  <si>
    <t>李童</t>
  </si>
  <si>
    <t>170801060625</t>
  </si>
  <si>
    <t>重庆科技学院安全工程学院</t>
  </si>
  <si>
    <t>安全工程</t>
  </si>
  <si>
    <t>软件工程</t>
  </si>
  <si>
    <t>董杰</t>
  </si>
  <si>
    <t>170801081614</t>
  </si>
  <si>
    <t>西南大学经济管理学院</t>
  </si>
  <si>
    <t>金融学</t>
  </si>
  <si>
    <t>谢雪松</t>
  </si>
  <si>
    <t>170801041319</t>
  </si>
  <si>
    <t>资源勘查工程</t>
  </si>
  <si>
    <t>成都理工大学地球科学学院</t>
  </si>
  <si>
    <t>罗龙英</t>
  </si>
  <si>
    <t>170801062728</t>
  </si>
  <si>
    <t>城市地下空间工程</t>
  </si>
  <si>
    <t>土木工程</t>
  </si>
  <si>
    <t>乐会苏</t>
  </si>
  <si>
    <t>170801032211</t>
  </si>
  <si>
    <t>重庆大学资源及环境科学学院</t>
  </si>
  <si>
    <t>环境科学</t>
  </si>
  <si>
    <t>苏乐</t>
  </si>
  <si>
    <t>170801014415</t>
  </si>
  <si>
    <t>电子科技大学自动化学院</t>
  </si>
  <si>
    <t>自动化</t>
  </si>
  <si>
    <t>朱革宇</t>
  </si>
  <si>
    <t>170801033410</t>
  </si>
  <si>
    <t>新疆大学电气工程学院</t>
  </si>
  <si>
    <t>母景全</t>
  </si>
  <si>
    <t>170801024507</t>
  </si>
  <si>
    <t>四川大学水利水电学院</t>
  </si>
  <si>
    <t>电子信息工程</t>
  </si>
  <si>
    <t>石油与天然气工程</t>
  </si>
  <si>
    <t>黄圣洁</t>
  </si>
  <si>
    <t>170801040101</t>
  </si>
  <si>
    <t>重庆市邮电大学移通学院通信与信息工程系</t>
  </si>
  <si>
    <t>计算机科学与技术</t>
  </si>
  <si>
    <t>吴晓芮</t>
  </si>
  <si>
    <t>170801013813</t>
  </si>
  <si>
    <t>新闻学</t>
  </si>
  <si>
    <t>袁崇杰</t>
  </si>
  <si>
    <t>170801065013</t>
  </si>
  <si>
    <t>胡锐</t>
  </si>
  <si>
    <t>170801011423</t>
  </si>
  <si>
    <t>云南大学公共管理学院</t>
  </si>
  <si>
    <t>政治学与行政学</t>
  </si>
  <si>
    <t>李卉</t>
  </si>
  <si>
    <t>170801022129</t>
  </si>
  <si>
    <t>四川大学历史文化（旅游）学院</t>
  </si>
  <si>
    <t>旅游管理</t>
  </si>
  <si>
    <t>谭智鹏</t>
  </si>
  <si>
    <t>170801044525</t>
  </si>
  <si>
    <t>工商管理</t>
  </si>
  <si>
    <t>170801050328</t>
  </si>
  <si>
    <t>东北大学冶金学院</t>
  </si>
  <si>
    <t>能源与动力工程</t>
  </si>
  <si>
    <t>谢钰祺</t>
  </si>
  <si>
    <t>170801063319</t>
  </si>
  <si>
    <t>重庆大学动力工程学院</t>
  </si>
  <si>
    <t>苟源茵</t>
  </si>
  <si>
    <t>170801080703</t>
  </si>
  <si>
    <t>重庆大学法学院</t>
  </si>
  <si>
    <t>易路</t>
  </si>
  <si>
    <t>170801011516</t>
  </si>
  <si>
    <t>中国农业大学动物科技学院</t>
  </si>
  <si>
    <t>畜牧生物工程</t>
  </si>
  <si>
    <t>薛潇</t>
  </si>
  <si>
    <t>170801021403</t>
  </si>
  <si>
    <t>四川大学化学工程学院</t>
  </si>
  <si>
    <t>化学工程</t>
  </si>
  <si>
    <t>云南大学软件学院</t>
  </si>
  <si>
    <t>彭珊珊</t>
  </si>
  <si>
    <t>170801024824</t>
  </si>
  <si>
    <t>重庆大学通信工程学院</t>
  </si>
  <si>
    <t>代顾豪</t>
  </si>
  <si>
    <t>170801032217</t>
  </si>
  <si>
    <t>江创伟</t>
  </si>
  <si>
    <t>170801011810</t>
  </si>
  <si>
    <t>重庆大学土木工程学院</t>
  </si>
  <si>
    <t>冉移鑫</t>
  </si>
  <si>
    <t>170801011728</t>
  </si>
  <si>
    <t>四川大学电气信息学院</t>
  </si>
  <si>
    <t>通信工程</t>
  </si>
  <si>
    <t>李洁</t>
  </si>
  <si>
    <t>170801060521</t>
  </si>
  <si>
    <t>西南财经大学财政税务学院</t>
  </si>
  <si>
    <t>税务</t>
  </si>
  <si>
    <t>张旭峰</t>
  </si>
  <si>
    <t>170801011403</t>
  </si>
  <si>
    <t>云南大学经济学院</t>
  </si>
  <si>
    <t>徐靖妮</t>
  </si>
  <si>
    <t>170801041520</t>
  </si>
  <si>
    <t>向洁</t>
  </si>
  <si>
    <t>170801063129</t>
  </si>
  <si>
    <t>西南政法大学商学院</t>
  </si>
  <si>
    <t>刘会容</t>
  </si>
  <si>
    <t>170801062528</t>
  </si>
  <si>
    <t>秦柳</t>
  </si>
  <si>
    <t>170801073113</t>
  </si>
  <si>
    <t>食品质量与安全</t>
  </si>
  <si>
    <t>向艳明</t>
  </si>
  <si>
    <t>170801074901</t>
  </si>
  <si>
    <t>北京林业大学林学院</t>
  </si>
  <si>
    <t>左卓</t>
  </si>
  <si>
    <t>170801014515</t>
  </si>
  <si>
    <t>重庆大学化学化工学院</t>
  </si>
  <si>
    <t>材料化学</t>
  </si>
  <si>
    <t>黄诗棋</t>
  </si>
  <si>
    <t>170801060605</t>
  </si>
  <si>
    <t>西藏大学工学院</t>
  </si>
  <si>
    <t>秦程</t>
  </si>
  <si>
    <t>170801022327</t>
  </si>
  <si>
    <t>材料工程</t>
  </si>
  <si>
    <t>陈垣冶</t>
  </si>
  <si>
    <t>170801031422</t>
  </si>
  <si>
    <t>北京理工大学管理与经济学院</t>
  </si>
  <si>
    <t>欧阳陈智</t>
  </si>
  <si>
    <t>170801080723</t>
  </si>
  <si>
    <t>重庆大学汽车工程学院</t>
  </si>
  <si>
    <t>车辆工程</t>
  </si>
  <si>
    <t>郭泳伶</t>
  </si>
  <si>
    <t>170801071616</t>
  </si>
  <si>
    <t>农村区域发展</t>
  </si>
  <si>
    <t>重庆师范大学生命科学学院</t>
  </si>
  <si>
    <t>西南大学农学与生物科技学院</t>
  </si>
  <si>
    <t>梁家山</t>
  </si>
  <si>
    <t>170801070607</t>
  </si>
  <si>
    <t>地质学</t>
  </si>
  <si>
    <t>园艺</t>
  </si>
  <si>
    <t>蒋丽瑶</t>
  </si>
  <si>
    <t>170801081020</t>
  </si>
  <si>
    <t>成都中医药大学管理学院</t>
  </si>
  <si>
    <t>市场营销</t>
  </si>
  <si>
    <t>冉杰</t>
  </si>
  <si>
    <t>170801014927</t>
  </si>
  <si>
    <t>重庆大学计算机学院</t>
  </si>
  <si>
    <t>罗超繁</t>
  </si>
  <si>
    <t>170801043320</t>
  </si>
  <si>
    <t>南昌大学材料科学与工程学院</t>
  </si>
  <si>
    <t>湖南大学材料科学与工程学院</t>
  </si>
  <si>
    <t>徐人杰</t>
  </si>
  <si>
    <t>170801052201</t>
  </si>
  <si>
    <t>郑州大学</t>
  </si>
  <si>
    <t>图书馆学</t>
  </si>
  <si>
    <t>生物技术</t>
  </si>
  <si>
    <t>周雪</t>
  </si>
  <si>
    <t>170801072712</t>
  </si>
  <si>
    <t>遗传学</t>
  </si>
  <si>
    <t>熊诗梅</t>
  </si>
  <si>
    <t>170801075319</t>
  </si>
  <si>
    <t>黄庆</t>
  </si>
  <si>
    <t>170801040709</t>
  </si>
  <si>
    <t>中国农业大学园艺学院</t>
  </si>
  <si>
    <t>郝少川</t>
  </si>
  <si>
    <t>170801011430</t>
  </si>
  <si>
    <t>吴家铭</t>
  </si>
  <si>
    <t>170801024428</t>
  </si>
  <si>
    <t>中山大学旅游学院</t>
  </si>
  <si>
    <t>陈东</t>
  </si>
  <si>
    <t>170801080616</t>
  </si>
  <si>
    <t xml:space="preserve"> 杨钰宸</t>
  </si>
  <si>
    <t>170801063220</t>
  </si>
  <si>
    <t>何荣川</t>
  </si>
  <si>
    <t>170801014302</t>
  </si>
  <si>
    <t>南京农业大学农学院</t>
  </si>
  <si>
    <t>作物学</t>
  </si>
  <si>
    <t>刘筱</t>
  </si>
  <si>
    <t>170801070320</t>
  </si>
  <si>
    <t>西北农林科技大学动物医学院</t>
  </si>
  <si>
    <t>兽医</t>
  </si>
  <si>
    <t>谢旨祺</t>
  </si>
  <si>
    <t>170801012301</t>
  </si>
  <si>
    <t>西北农林科技大学经济管理学院</t>
  </si>
  <si>
    <t>依次递补</t>
  </si>
  <si>
    <t>调剂递补</t>
  </si>
  <si>
    <t>1995-12-12</t>
  </si>
  <si>
    <t>1996-05-28</t>
  </si>
  <si>
    <t>1996-01-17</t>
  </si>
  <si>
    <t>1994-04-09</t>
  </si>
  <si>
    <t>1994-10-09</t>
  </si>
  <si>
    <t>1993-02-28</t>
  </si>
  <si>
    <t>1995-01-07</t>
  </si>
  <si>
    <t>1997-11-18</t>
  </si>
  <si>
    <t>1995-06-10</t>
  </si>
  <si>
    <t>1992-09-01</t>
  </si>
  <si>
    <t>1996-12-07</t>
  </si>
  <si>
    <t>1993-07-18</t>
  </si>
  <si>
    <t>1994-02-07</t>
  </si>
  <si>
    <t>1995-08-01</t>
  </si>
  <si>
    <t>1994-09-25</t>
  </si>
  <si>
    <t>1995-10-04</t>
  </si>
  <si>
    <t>1996-02-17</t>
  </si>
  <si>
    <t>1995-05-22</t>
  </si>
  <si>
    <t>1993-12-07</t>
  </si>
  <si>
    <t>1995-01-29</t>
  </si>
  <si>
    <t>1994-01-22</t>
  </si>
  <si>
    <t>1997-02-18</t>
  </si>
  <si>
    <t>1996-08-21</t>
  </si>
  <si>
    <t>1996-05-01</t>
  </si>
  <si>
    <t>1995-10-08</t>
  </si>
  <si>
    <t>1993-08-18</t>
  </si>
  <si>
    <t>1993-08-12</t>
  </si>
  <si>
    <t>1995-08-20</t>
  </si>
  <si>
    <t>1994-05-20</t>
  </si>
  <si>
    <t>1996-02-01</t>
  </si>
  <si>
    <t>1996-02-20</t>
  </si>
  <si>
    <t>1994-05-25</t>
  </si>
  <si>
    <t>1993-09-18</t>
  </si>
  <si>
    <t>1995-06-09</t>
  </si>
  <si>
    <t>1989-01-16</t>
  </si>
  <si>
    <t>1995-08-05</t>
  </si>
  <si>
    <t>1995-08-12</t>
  </si>
  <si>
    <t>1996-06-23</t>
  </si>
  <si>
    <t>1996-02-04</t>
  </si>
  <si>
    <t>1992-12-03</t>
  </si>
  <si>
    <t>1996-08-01</t>
  </si>
  <si>
    <t>1992-05-20</t>
  </si>
  <si>
    <t>1996-09-01</t>
  </si>
  <si>
    <t>1993-08-28</t>
  </si>
  <si>
    <t>1996-07-23</t>
  </si>
  <si>
    <t>1995-10-06</t>
  </si>
  <si>
    <t>1994-01-23</t>
  </si>
  <si>
    <t>1993-02-15</t>
  </si>
  <si>
    <t>1994-09-01</t>
  </si>
  <si>
    <t>1993-03-29</t>
  </si>
  <si>
    <t>1996-12-27</t>
  </si>
  <si>
    <t>1996-06-20</t>
  </si>
  <si>
    <t>1994-11-24</t>
  </si>
  <si>
    <t>1987-11-10</t>
  </si>
  <si>
    <t>1992-09-04</t>
  </si>
  <si>
    <t>1995-11-14</t>
  </si>
  <si>
    <t>1996-09-26</t>
  </si>
  <si>
    <t>1996-11-10</t>
  </si>
  <si>
    <t>1995-01-12</t>
  </si>
  <si>
    <t>1994-08-17</t>
  </si>
  <si>
    <t>1995-10-23</t>
  </si>
  <si>
    <t>1996-11-05</t>
  </si>
  <si>
    <t>周艳青</t>
  </si>
  <si>
    <t>汤尧</t>
  </si>
  <si>
    <t>李宁</t>
  </si>
  <si>
    <t>马居上</t>
  </si>
  <si>
    <t>叶子路</t>
  </si>
  <si>
    <t>薛伟伟</t>
  </si>
  <si>
    <t>170802010203</t>
  </si>
  <si>
    <t>170802010122</t>
  </si>
  <si>
    <t>170802010116</t>
  </si>
  <si>
    <t>170802010212</t>
  </si>
  <si>
    <t>170802010311</t>
  </si>
  <si>
    <t>170802010503</t>
  </si>
  <si>
    <t>中央党校研究生院</t>
  </si>
  <si>
    <t xml:space="preserve">中央党校研究生院 </t>
  </si>
  <si>
    <t>政治学理论</t>
  </si>
  <si>
    <t>政治经济学</t>
  </si>
  <si>
    <t>国外马克思主义研究</t>
  </si>
  <si>
    <t>1990-05-16</t>
  </si>
  <si>
    <t>1991-05-09</t>
  </si>
  <si>
    <t>1991-10-14</t>
  </si>
  <si>
    <t>1991-08-02</t>
  </si>
  <si>
    <t>1990-10-06</t>
  </si>
  <si>
    <t>1993-03-20</t>
  </si>
  <si>
    <t>莱斯特大学商学院</t>
  </si>
  <si>
    <t>粟麟雁</t>
  </si>
  <si>
    <t>王乾</t>
  </si>
  <si>
    <t>莱西姆大学商学院</t>
  </si>
  <si>
    <t>出生日期</t>
  </si>
  <si>
    <t>专业</t>
  </si>
  <si>
    <t>备注</t>
  </si>
  <si>
    <t>会计学</t>
  </si>
  <si>
    <t>中国社会科学院研究生院</t>
  </si>
  <si>
    <t>四川农业大学机电学院</t>
  </si>
  <si>
    <t>山西师范大学现代文理学院政法系</t>
  </si>
  <si>
    <t>西南石油大学地球科学与技术学院</t>
  </si>
  <si>
    <t>南京工业大学交通运输工程学院</t>
  </si>
  <si>
    <t>厦门大学新闻传播学院</t>
  </si>
  <si>
    <t>西南石油大学石油与天然气工程学院</t>
  </si>
  <si>
    <t>中共党史</t>
  </si>
  <si>
    <t>科学社会主义与国际共产主义运动</t>
  </si>
  <si>
    <t>西南大学经济管理学院</t>
  </si>
  <si>
    <t>会计学</t>
  </si>
  <si>
    <t>西南大学农学与生物科技学院</t>
  </si>
  <si>
    <t>会计专硕</t>
  </si>
  <si>
    <t>林学</t>
  </si>
  <si>
    <t>英国格拉斯哥大学社会政治科学学院</t>
  </si>
  <si>
    <t>城市规划与房地产发展</t>
  </si>
  <si>
    <t>西北农林科技大学食品科学与工程学院</t>
  </si>
  <si>
    <t>郑州大学软件与应用科技学院</t>
  </si>
  <si>
    <t>计算机科学与技术</t>
  </si>
  <si>
    <t>最高
学历</t>
  </si>
  <si>
    <t>分组</t>
  </si>
  <si>
    <t>一组</t>
  </si>
  <si>
    <t>二组</t>
  </si>
  <si>
    <t>三组</t>
  </si>
  <si>
    <t>四组</t>
  </si>
  <si>
    <t>重庆市2018年选调生拟调剂人员体检分组情况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</si>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</sst>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8"/>
      <color indexed="8"/>
      <name val="黑体"/>
      <family val="3"/>
    </font>
    <font>
      <sz val="8"/>
      <name val="Calibri"/>
      <family val="2"/>
    </font>
    <font>
      <sz val="8"/>
      <color indexed="8"/>
      <name val="Calibri"/>
      <family val="2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方正仿宋_GBK"/>
      <family val="4"/>
    </font>
    <font>
      <sz val="20"/>
      <color indexed="8"/>
      <name val="方正小标宋_GBK"/>
      <family val="4"/>
    </font>
    <font>
      <sz val="9"/>
      <color indexed="8"/>
      <name val="黑体"/>
      <family val="3"/>
    </font>
    <font>
      <sz val="9"/>
      <name val="黑体"/>
      <family val="3"/>
    </font>
    <font>
      <sz val="10"/>
      <name val="方正仿宋_GBK"/>
      <family val="4"/>
    </font>
    <font>
      <sz val="12"/>
      <color indexed="8"/>
      <name val="方正黑体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黑体"/>
      <family val="3"/>
    </font>
    <font>
      <sz val="8"/>
      <color theme="1"/>
      <name val="Calibri"/>
      <family val="2"/>
    </font>
    <font>
      <sz val="11"/>
      <name val="Calibri"/>
      <family val="0"/>
    </font>
    <font>
      <sz val="10"/>
      <color rgb="FF000000"/>
      <name val="方正仿宋_GBK"/>
      <family val="4"/>
    </font>
    <font>
      <sz val="10"/>
      <color theme="1"/>
      <name val="方正仿宋_GBK"/>
      <family val="4"/>
    </font>
    <font>
      <sz val="9"/>
      <color theme="1"/>
      <name val="黑体"/>
      <family val="3"/>
    </font>
    <font>
      <sz val="12"/>
      <color theme="1"/>
      <name val="方正黑体_GBK"/>
      <family val="4"/>
    </font>
    <font>
      <sz val="20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/>
    </xf>
    <xf numFmtId="0" fontId="45" fillId="33" borderId="0" xfId="0" applyFont="1" applyFill="1" applyBorder="1" applyAlignment="1">
      <alignment horizontal="center" vertical="center" readingOrder="1"/>
    </xf>
    <xf numFmtId="0" fontId="3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0" fillId="33" borderId="10" xfId="0" applyNumberFormat="1" applyFont="1" applyFill="1" applyBorder="1" applyAlignment="1">
      <alignment horizontal="center" vertical="center" wrapText="1" readingOrder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left" vertical="center" wrapText="1"/>
    </xf>
    <xf numFmtId="0" fontId="48" fillId="33" borderId="11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49" fontId="50" fillId="33" borderId="10" xfId="0" applyNumberFormat="1" applyFont="1" applyFill="1" applyBorder="1" applyAlignment="1">
      <alignment horizontal="center" vertical="center" wrapText="1" readingOrder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 readingOrder="1"/>
    </xf>
    <xf numFmtId="0" fontId="48" fillId="33" borderId="12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48" fillId="33" borderId="12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readingOrder="1"/>
    </xf>
    <xf numFmtId="0" fontId="48" fillId="33" borderId="1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readingOrder="1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39.75" customHeight="1"/>
  <cols>
    <col min="1" max="1" width="4.7109375" style="4" customWidth="1"/>
    <col min="2" max="2" width="6.421875" style="5" customWidth="1"/>
    <col min="3" max="3" width="11.57421875" style="5" customWidth="1"/>
    <col min="4" max="4" width="4.140625" style="5" customWidth="1"/>
    <col min="5" max="5" width="9.8515625" style="7" customWidth="1"/>
    <col min="6" max="6" width="4.421875" style="9" customWidth="1"/>
    <col min="7" max="7" width="15.421875" style="5" customWidth="1"/>
    <col min="8" max="8" width="7.8515625" style="10" customWidth="1"/>
    <col min="9" max="9" width="7.8515625" style="9" customWidth="1"/>
    <col min="10" max="15" width="7.8515625" style="5" customWidth="1"/>
    <col min="16" max="16" width="9.28125" style="6" customWidth="1"/>
    <col min="17" max="16384" width="9.00390625" style="5" customWidth="1"/>
  </cols>
  <sheetData>
    <row r="1" spans="1:16" ht="17.25" customHeight="1">
      <c r="A1" s="35" t="s">
        <v>354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8" customFormat="1" ht="39.75" customHeight="1">
      <c r="A2" s="36" t="s">
        <v>353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1" customFormat="1" ht="39.75" customHeight="1">
      <c r="A3" s="19" t="s">
        <v>348</v>
      </c>
      <c r="B3" s="19" t="s">
        <v>0</v>
      </c>
      <c r="C3" s="19" t="s">
        <v>1</v>
      </c>
      <c r="D3" s="19" t="s">
        <v>2</v>
      </c>
      <c r="E3" s="20" t="s">
        <v>324</v>
      </c>
      <c r="F3" s="21" t="s">
        <v>8</v>
      </c>
      <c r="G3" s="19" t="s">
        <v>9</v>
      </c>
      <c r="H3" s="21" t="s">
        <v>325</v>
      </c>
      <c r="I3" s="21" t="s">
        <v>347</v>
      </c>
      <c r="J3" s="19" t="s">
        <v>10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11" t="s">
        <v>326</v>
      </c>
    </row>
    <row r="4" spans="1:16" s="2" customFormat="1" ht="39.75" customHeight="1">
      <c r="A4" s="32" t="s">
        <v>349</v>
      </c>
      <c r="B4" s="12" t="s">
        <v>155</v>
      </c>
      <c r="C4" s="12" t="s">
        <v>156</v>
      </c>
      <c r="D4" s="12" t="s">
        <v>13</v>
      </c>
      <c r="E4" s="14" t="s">
        <v>292</v>
      </c>
      <c r="F4" s="18" t="s">
        <v>21</v>
      </c>
      <c r="G4" s="13" t="s">
        <v>337</v>
      </c>
      <c r="H4" s="15" t="s">
        <v>338</v>
      </c>
      <c r="I4" s="12" t="s">
        <v>17</v>
      </c>
      <c r="J4" s="12" t="s">
        <v>18</v>
      </c>
      <c r="K4" s="12">
        <v>79</v>
      </c>
      <c r="L4" s="12">
        <v>69</v>
      </c>
      <c r="M4" s="12">
        <v>148</v>
      </c>
      <c r="N4" s="12">
        <v>85.2</v>
      </c>
      <c r="O4" s="16">
        <v>78.48</v>
      </c>
      <c r="P4" s="17" t="s">
        <v>234</v>
      </c>
    </row>
    <row r="5" spans="1:16" s="2" customFormat="1" ht="39.75" customHeight="1">
      <c r="A5" s="33"/>
      <c r="B5" s="12" t="s">
        <v>152</v>
      </c>
      <c r="C5" s="12" t="s">
        <v>153</v>
      </c>
      <c r="D5" s="12" t="s">
        <v>13</v>
      </c>
      <c r="E5" s="14" t="s">
        <v>291</v>
      </c>
      <c r="F5" s="18" t="s">
        <v>21</v>
      </c>
      <c r="G5" s="13" t="s">
        <v>154</v>
      </c>
      <c r="H5" s="15" t="s">
        <v>35</v>
      </c>
      <c r="I5" s="12" t="s">
        <v>17</v>
      </c>
      <c r="J5" s="12" t="s">
        <v>18</v>
      </c>
      <c r="K5" s="12">
        <v>72</v>
      </c>
      <c r="L5" s="12">
        <v>76</v>
      </c>
      <c r="M5" s="12">
        <v>148</v>
      </c>
      <c r="N5" s="12">
        <v>82</v>
      </c>
      <c r="O5" s="16">
        <v>77.2</v>
      </c>
      <c r="P5" s="17" t="s">
        <v>234</v>
      </c>
    </row>
    <row r="6" spans="1:33" s="3" customFormat="1" ht="39.75" customHeight="1">
      <c r="A6" s="33"/>
      <c r="B6" s="12" t="s">
        <v>180</v>
      </c>
      <c r="C6" s="12" t="s">
        <v>181</v>
      </c>
      <c r="D6" s="12" t="s">
        <v>13</v>
      </c>
      <c r="E6" s="14" t="s">
        <v>293</v>
      </c>
      <c r="F6" s="18" t="s">
        <v>21</v>
      </c>
      <c r="G6" s="13" t="s">
        <v>339</v>
      </c>
      <c r="H6" s="15" t="s">
        <v>182</v>
      </c>
      <c r="I6" s="12" t="s">
        <v>17</v>
      </c>
      <c r="J6" s="12" t="s">
        <v>18</v>
      </c>
      <c r="K6" s="12">
        <v>71</v>
      </c>
      <c r="L6" s="12">
        <v>76</v>
      </c>
      <c r="M6" s="12">
        <v>147</v>
      </c>
      <c r="N6" s="12">
        <v>80</v>
      </c>
      <c r="O6" s="16">
        <v>76.1</v>
      </c>
      <c r="P6" s="17" t="s">
        <v>234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16" s="2" customFormat="1" ht="39.75" customHeight="1">
      <c r="A7" s="33"/>
      <c r="B7" s="12" t="s">
        <v>26</v>
      </c>
      <c r="C7" s="12" t="s">
        <v>27</v>
      </c>
      <c r="D7" s="12" t="s">
        <v>13</v>
      </c>
      <c r="E7" s="14" t="s">
        <v>236</v>
      </c>
      <c r="F7" s="18" t="s">
        <v>21</v>
      </c>
      <c r="G7" s="13" t="s">
        <v>25</v>
      </c>
      <c r="H7" s="15" t="s">
        <v>327</v>
      </c>
      <c r="I7" s="12" t="s">
        <v>17</v>
      </c>
      <c r="J7" s="12" t="s">
        <v>18</v>
      </c>
      <c r="K7" s="12">
        <v>73</v>
      </c>
      <c r="L7" s="12">
        <v>72.5</v>
      </c>
      <c r="M7" s="12">
        <v>145.5</v>
      </c>
      <c r="N7" s="12">
        <v>83.4</v>
      </c>
      <c r="O7" s="16">
        <v>77.01</v>
      </c>
      <c r="P7" s="17" t="s">
        <v>233</v>
      </c>
    </row>
    <row r="8" spans="1:16" s="2" customFormat="1" ht="39.75" customHeight="1">
      <c r="A8" s="33"/>
      <c r="B8" s="12" t="s">
        <v>41</v>
      </c>
      <c r="C8" s="12" t="s">
        <v>42</v>
      </c>
      <c r="D8" s="12" t="s">
        <v>13</v>
      </c>
      <c r="E8" s="14" t="s">
        <v>240</v>
      </c>
      <c r="F8" s="18" t="s">
        <v>14</v>
      </c>
      <c r="G8" s="13" t="s">
        <v>328</v>
      </c>
      <c r="H8" s="15" t="s">
        <v>43</v>
      </c>
      <c r="I8" s="12" t="s">
        <v>19</v>
      </c>
      <c r="J8" s="12" t="s">
        <v>20</v>
      </c>
      <c r="K8" s="12">
        <v>74</v>
      </c>
      <c r="L8" s="12">
        <v>71</v>
      </c>
      <c r="M8" s="12">
        <v>145</v>
      </c>
      <c r="N8" s="12">
        <v>77.8</v>
      </c>
      <c r="O8" s="16">
        <v>74.62</v>
      </c>
      <c r="P8" s="17" t="s">
        <v>233</v>
      </c>
    </row>
    <row r="9" spans="1:16" s="2" customFormat="1" ht="39.75" customHeight="1">
      <c r="A9" s="33"/>
      <c r="B9" s="12" t="s">
        <v>208</v>
      </c>
      <c r="C9" s="12" t="s">
        <v>209</v>
      </c>
      <c r="D9" s="12" t="s">
        <v>13</v>
      </c>
      <c r="E9" s="14" t="s">
        <v>294</v>
      </c>
      <c r="F9" s="18" t="s">
        <v>21</v>
      </c>
      <c r="G9" s="13" t="s">
        <v>183</v>
      </c>
      <c r="H9" s="15" t="s">
        <v>204</v>
      </c>
      <c r="I9" s="12" t="s">
        <v>17</v>
      </c>
      <c r="J9" s="12" t="s">
        <v>18</v>
      </c>
      <c r="K9" s="12">
        <v>76</v>
      </c>
      <c r="L9" s="12">
        <v>68.5</v>
      </c>
      <c r="M9" s="12">
        <v>144.5</v>
      </c>
      <c r="N9" s="12">
        <v>75</v>
      </c>
      <c r="O9" s="16">
        <v>73.35</v>
      </c>
      <c r="P9" s="17" t="s">
        <v>234</v>
      </c>
    </row>
    <row r="10" spans="1:16" s="2" customFormat="1" ht="39.75" customHeight="1">
      <c r="A10" s="33"/>
      <c r="B10" s="12" t="s">
        <v>167</v>
      </c>
      <c r="C10" s="12" t="s">
        <v>168</v>
      </c>
      <c r="D10" s="12" t="s">
        <v>13</v>
      </c>
      <c r="E10" s="14" t="s">
        <v>295</v>
      </c>
      <c r="F10" s="18" t="s">
        <v>21</v>
      </c>
      <c r="G10" s="13" t="s">
        <v>169</v>
      </c>
      <c r="H10" s="15" t="s">
        <v>58</v>
      </c>
      <c r="I10" s="12" t="s">
        <v>17</v>
      </c>
      <c r="J10" s="12" t="s">
        <v>18</v>
      </c>
      <c r="K10" s="12">
        <v>70</v>
      </c>
      <c r="L10" s="12">
        <v>74</v>
      </c>
      <c r="M10" s="12">
        <v>144</v>
      </c>
      <c r="N10" s="12">
        <v>83.8</v>
      </c>
      <c r="O10" s="16">
        <v>76.72</v>
      </c>
      <c r="P10" s="17" t="s">
        <v>234</v>
      </c>
    </row>
    <row r="11" spans="1:33" s="2" customFormat="1" ht="39.75" customHeight="1">
      <c r="A11" s="33"/>
      <c r="B11" s="12" t="s">
        <v>189</v>
      </c>
      <c r="C11" s="12" t="s">
        <v>190</v>
      </c>
      <c r="D11" s="12" t="s">
        <v>13</v>
      </c>
      <c r="E11" s="14" t="s">
        <v>296</v>
      </c>
      <c r="F11" s="18" t="s">
        <v>21</v>
      </c>
      <c r="G11" s="13" t="s">
        <v>191</v>
      </c>
      <c r="H11" s="15" t="s">
        <v>192</v>
      </c>
      <c r="I11" s="12" t="s">
        <v>17</v>
      </c>
      <c r="J11" s="12" t="s">
        <v>18</v>
      </c>
      <c r="K11" s="12">
        <v>65</v>
      </c>
      <c r="L11" s="12">
        <v>78</v>
      </c>
      <c r="M11" s="12">
        <v>143</v>
      </c>
      <c r="N11" s="12">
        <v>76.4</v>
      </c>
      <c r="O11" s="16">
        <v>73.46</v>
      </c>
      <c r="P11" s="17" t="s">
        <v>234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16" s="2" customFormat="1" ht="39.75" customHeight="1">
      <c r="A12" s="33"/>
      <c r="B12" s="12" t="s">
        <v>44</v>
      </c>
      <c r="C12" s="12" t="s">
        <v>45</v>
      </c>
      <c r="D12" s="12" t="s">
        <v>13</v>
      </c>
      <c r="E12" s="14" t="s">
        <v>241</v>
      </c>
      <c r="F12" s="18" t="s">
        <v>14</v>
      </c>
      <c r="G12" s="13" t="s">
        <v>329</v>
      </c>
      <c r="H12" s="15" t="s">
        <v>46</v>
      </c>
      <c r="I12" s="12" t="s">
        <v>17</v>
      </c>
      <c r="J12" s="12" t="s">
        <v>18</v>
      </c>
      <c r="K12" s="12">
        <v>67</v>
      </c>
      <c r="L12" s="12">
        <v>73</v>
      </c>
      <c r="M12" s="12">
        <v>140</v>
      </c>
      <c r="N12" s="12">
        <v>83</v>
      </c>
      <c r="O12" s="16">
        <v>75.2</v>
      </c>
      <c r="P12" s="17" t="s">
        <v>233</v>
      </c>
    </row>
    <row r="13" spans="1:33" s="3" customFormat="1" ht="39.75" customHeight="1">
      <c r="A13" s="33"/>
      <c r="B13" s="12" t="s">
        <v>36</v>
      </c>
      <c r="C13" s="12" t="s">
        <v>37</v>
      </c>
      <c r="D13" s="12" t="s">
        <v>13</v>
      </c>
      <c r="E13" s="14" t="s">
        <v>239</v>
      </c>
      <c r="F13" s="18" t="s">
        <v>14</v>
      </c>
      <c r="G13" s="13" t="s">
        <v>38</v>
      </c>
      <c r="H13" s="15" t="s">
        <v>39</v>
      </c>
      <c r="I13" s="12" t="s">
        <v>17</v>
      </c>
      <c r="J13" s="12" t="s">
        <v>18</v>
      </c>
      <c r="K13" s="12">
        <v>64</v>
      </c>
      <c r="L13" s="12">
        <v>76</v>
      </c>
      <c r="M13" s="12">
        <v>140</v>
      </c>
      <c r="N13" s="12">
        <v>78</v>
      </c>
      <c r="O13" s="16">
        <v>73.2</v>
      </c>
      <c r="P13" s="17" t="s">
        <v>233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16" s="2" customFormat="1" ht="39.75" customHeight="1">
      <c r="A14" s="33"/>
      <c r="B14" s="12" t="s">
        <v>150</v>
      </c>
      <c r="C14" s="12" t="s">
        <v>151</v>
      </c>
      <c r="D14" s="12" t="s">
        <v>13</v>
      </c>
      <c r="E14" s="14" t="s">
        <v>257</v>
      </c>
      <c r="F14" s="18" t="s">
        <v>14</v>
      </c>
      <c r="G14" s="13" t="s">
        <v>130</v>
      </c>
      <c r="H14" s="15" t="s">
        <v>64</v>
      </c>
      <c r="I14" s="12" t="s">
        <v>17</v>
      </c>
      <c r="J14" s="12" t="s">
        <v>18</v>
      </c>
      <c r="K14" s="12">
        <v>79</v>
      </c>
      <c r="L14" s="12">
        <v>60.5</v>
      </c>
      <c r="M14" s="12">
        <v>139.5</v>
      </c>
      <c r="N14" s="12">
        <v>80.4</v>
      </c>
      <c r="O14" s="16">
        <v>74.01</v>
      </c>
      <c r="P14" s="17" t="s">
        <v>234</v>
      </c>
    </row>
    <row r="15" spans="1:33" s="3" customFormat="1" ht="39.75" customHeight="1">
      <c r="A15" s="33"/>
      <c r="B15" s="12" t="s">
        <v>139</v>
      </c>
      <c r="C15" s="12" t="s">
        <v>140</v>
      </c>
      <c r="D15" s="12" t="s">
        <v>13</v>
      </c>
      <c r="E15" s="14" t="s">
        <v>256</v>
      </c>
      <c r="F15" s="18" t="s">
        <v>21</v>
      </c>
      <c r="G15" s="13" t="s">
        <v>141</v>
      </c>
      <c r="H15" s="15" t="s">
        <v>142</v>
      </c>
      <c r="I15" s="12" t="s">
        <v>17</v>
      </c>
      <c r="J15" s="12" t="s">
        <v>18</v>
      </c>
      <c r="K15" s="12">
        <v>70</v>
      </c>
      <c r="L15" s="12">
        <v>69.5</v>
      </c>
      <c r="M15" s="12">
        <v>139.5</v>
      </c>
      <c r="N15" s="12">
        <v>80.4</v>
      </c>
      <c r="O15" s="16">
        <v>74.01</v>
      </c>
      <c r="P15" s="17" t="s">
        <v>234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16" s="2" customFormat="1" ht="39.75" customHeight="1">
      <c r="A16" s="33"/>
      <c r="B16" s="12" t="s">
        <v>321</v>
      </c>
      <c r="C16" s="12" t="s">
        <v>48</v>
      </c>
      <c r="D16" s="12" t="s">
        <v>13</v>
      </c>
      <c r="E16" s="14" t="s">
        <v>242</v>
      </c>
      <c r="F16" s="18" t="s">
        <v>14</v>
      </c>
      <c r="G16" s="13" t="s">
        <v>49</v>
      </c>
      <c r="H16" s="15" t="s">
        <v>50</v>
      </c>
      <c r="I16" s="12" t="s">
        <v>17</v>
      </c>
      <c r="J16" s="12" t="s">
        <v>18</v>
      </c>
      <c r="K16" s="12">
        <v>67</v>
      </c>
      <c r="L16" s="12">
        <v>70</v>
      </c>
      <c r="M16" s="12">
        <v>137</v>
      </c>
      <c r="N16" s="12">
        <v>78</v>
      </c>
      <c r="O16" s="16">
        <v>72.3</v>
      </c>
      <c r="P16" s="17" t="s">
        <v>233</v>
      </c>
    </row>
    <row r="17" spans="1:33" s="3" customFormat="1" ht="39.75" customHeight="1">
      <c r="A17" s="33"/>
      <c r="B17" s="12" t="s">
        <v>11</v>
      </c>
      <c r="C17" s="12" t="s">
        <v>12</v>
      </c>
      <c r="D17" s="12" t="s">
        <v>13</v>
      </c>
      <c r="E17" s="14" t="s">
        <v>235</v>
      </c>
      <c r="F17" s="18" t="s">
        <v>14</v>
      </c>
      <c r="G17" s="13" t="s">
        <v>15</v>
      </c>
      <c r="H17" s="15" t="s">
        <v>16</v>
      </c>
      <c r="I17" s="12" t="s">
        <v>17</v>
      </c>
      <c r="J17" s="12" t="s">
        <v>18</v>
      </c>
      <c r="K17" s="12">
        <v>63</v>
      </c>
      <c r="L17" s="12">
        <v>74</v>
      </c>
      <c r="M17" s="12">
        <v>137</v>
      </c>
      <c r="N17" s="12">
        <v>80.2</v>
      </c>
      <c r="O17" s="16">
        <v>73.18</v>
      </c>
      <c r="P17" s="17" t="s">
        <v>233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16" s="2" customFormat="1" ht="39.75" customHeight="1">
      <c r="A18" s="33"/>
      <c r="B18" s="12" t="s">
        <v>131</v>
      </c>
      <c r="C18" s="12" t="s">
        <v>132</v>
      </c>
      <c r="D18" s="12" t="s">
        <v>13</v>
      </c>
      <c r="E18" s="14" t="s">
        <v>259</v>
      </c>
      <c r="F18" s="18" t="s">
        <v>21</v>
      </c>
      <c r="G18" s="13" t="s">
        <v>133</v>
      </c>
      <c r="H18" s="15" t="s">
        <v>91</v>
      </c>
      <c r="I18" s="12" t="s">
        <v>17</v>
      </c>
      <c r="J18" s="12" t="s">
        <v>18</v>
      </c>
      <c r="K18" s="12">
        <v>68</v>
      </c>
      <c r="L18" s="12">
        <v>68.5</v>
      </c>
      <c r="M18" s="12">
        <v>136.5</v>
      </c>
      <c r="N18" s="12">
        <v>80.6</v>
      </c>
      <c r="O18" s="16">
        <v>73.19</v>
      </c>
      <c r="P18" s="17" t="s">
        <v>234</v>
      </c>
    </row>
    <row r="19" spans="1:33" s="2" customFormat="1" ht="39.75" customHeight="1">
      <c r="A19" s="34"/>
      <c r="B19" s="12" t="s">
        <v>97</v>
      </c>
      <c r="C19" s="12" t="s">
        <v>98</v>
      </c>
      <c r="D19" s="12" t="s">
        <v>13</v>
      </c>
      <c r="E19" s="14" t="s">
        <v>252</v>
      </c>
      <c r="F19" s="18" t="s">
        <v>14</v>
      </c>
      <c r="G19" s="13" t="s">
        <v>333</v>
      </c>
      <c r="H19" s="15" t="s">
        <v>99</v>
      </c>
      <c r="I19" s="12" t="s">
        <v>17</v>
      </c>
      <c r="J19" s="12" t="s">
        <v>18</v>
      </c>
      <c r="K19" s="12">
        <v>65</v>
      </c>
      <c r="L19" s="12">
        <v>71.5</v>
      </c>
      <c r="M19" s="12">
        <v>136.5</v>
      </c>
      <c r="N19" s="12">
        <v>78.4</v>
      </c>
      <c r="O19" s="16">
        <v>72.31</v>
      </c>
      <c r="P19" s="17" t="s">
        <v>233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2" customFormat="1" ht="39.75" customHeight="1">
      <c r="A20" s="32" t="s">
        <v>350</v>
      </c>
      <c r="B20" s="12" t="s">
        <v>297</v>
      </c>
      <c r="C20" s="23" t="s">
        <v>303</v>
      </c>
      <c r="D20" s="23" t="s">
        <v>13</v>
      </c>
      <c r="E20" s="14" t="s">
        <v>314</v>
      </c>
      <c r="F20" s="18" t="s">
        <v>21</v>
      </c>
      <c r="G20" s="25" t="s">
        <v>309</v>
      </c>
      <c r="H20" s="27" t="s">
        <v>311</v>
      </c>
      <c r="I20" s="28" t="s">
        <v>19</v>
      </c>
      <c r="J20" s="28" t="s">
        <v>20</v>
      </c>
      <c r="K20" s="23">
        <v>70</v>
      </c>
      <c r="L20" s="23">
        <v>66</v>
      </c>
      <c r="M20" s="23">
        <v>136</v>
      </c>
      <c r="N20" s="29">
        <v>79.2</v>
      </c>
      <c r="O20" s="31">
        <f>M20*0.3+N20*0.4</f>
        <v>72.48</v>
      </c>
      <c r="P20" s="17" t="s">
        <v>233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16" s="3" customFormat="1" ht="39.75" customHeight="1">
      <c r="A21" s="33"/>
      <c r="B21" s="12" t="s">
        <v>157</v>
      </c>
      <c r="C21" s="12" t="s">
        <v>158</v>
      </c>
      <c r="D21" s="12" t="s">
        <v>13</v>
      </c>
      <c r="E21" s="14" t="s">
        <v>264</v>
      </c>
      <c r="F21" s="18" t="s">
        <v>14</v>
      </c>
      <c r="G21" s="13" t="s">
        <v>344</v>
      </c>
      <c r="H21" s="15" t="s">
        <v>159</v>
      </c>
      <c r="I21" s="12" t="s">
        <v>17</v>
      </c>
      <c r="J21" s="12" t="s">
        <v>18</v>
      </c>
      <c r="K21" s="12">
        <v>63</v>
      </c>
      <c r="L21" s="12">
        <v>71.5</v>
      </c>
      <c r="M21" s="12">
        <v>134.5</v>
      </c>
      <c r="N21" s="12">
        <v>81.4</v>
      </c>
      <c r="O21" s="16">
        <v>72.91</v>
      </c>
      <c r="P21" s="17" t="s">
        <v>234</v>
      </c>
    </row>
    <row r="22" spans="1:33" s="3" customFormat="1" ht="39.75" customHeight="1">
      <c r="A22" s="33"/>
      <c r="B22" s="12" t="s">
        <v>32</v>
      </c>
      <c r="C22" s="12" t="s">
        <v>33</v>
      </c>
      <c r="D22" s="12" t="s">
        <v>13</v>
      </c>
      <c r="E22" s="14" t="s">
        <v>238</v>
      </c>
      <c r="F22" s="18" t="s">
        <v>14</v>
      </c>
      <c r="G22" s="13" t="s">
        <v>320</v>
      </c>
      <c r="H22" s="15" t="s">
        <v>34</v>
      </c>
      <c r="I22" s="12" t="s">
        <v>19</v>
      </c>
      <c r="J22" s="12" t="s">
        <v>20</v>
      </c>
      <c r="K22" s="12">
        <v>66</v>
      </c>
      <c r="L22" s="12">
        <v>67</v>
      </c>
      <c r="M22" s="12">
        <v>133</v>
      </c>
      <c r="N22" s="12">
        <v>81.4</v>
      </c>
      <c r="O22" s="16">
        <v>72.46</v>
      </c>
      <c r="P22" s="17" t="s">
        <v>233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16" s="3" customFormat="1" ht="39.75" customHeight="1">
      <c r="A23" s="33"/>
      <c r="B23" s="12" t="s">
        <v>28</v>
      </c>
      <c r="C23" s="12" t="s">
        <v>29</v>
      </c>
      <c r="D23" s="12" t="s">
        <v>13</v>
      </c>
      <c r="E23" s="14" t="s">
        <v>237</v>
      </c>
      <c r="F23" s="18" t="s">
        <v>21</v>
      </c>
      <c r="G23" s="13" t="s">
        <v>30</v>
      </c>
      <c r="H23" s="15" t="s">
        <v>31</v>
      </c>
      <c r="I23" s="12" t="s">
        <v>17</v>
      </c>
      <c r="J23" s="12" t="s">
        <v>18</v>
      </c>
      <c r="K23" s="12">
        <v>65</v>
      </c>
      <c r="L23" s="12">
        <v>67</v>
      </c>
      <c r="M23" s="12">
        <v>132</v>
      </c>
      <c r="N23" s="12">
        <v>79.4</v>
      </c>
      <c r="O23" s="16">
        <v>71.36</v>
      </c>
      <c r="P23" s="17" t="s">
        <v>233</v>
      </c>
    </row>
    <row r="24" spans="1:33" ht="39.75" customHeight="1">
      <c r="A24" s="33"/>
      <c r="B24" s="12" t="s">
        <v>143</v>
      </c>
      <c r="C24" s="22" t="s">
        <v>144</v>
      </c>
      <c r="D24" s="22" t="s">
        <v>13</v>
      </c>
      <c r="E24" s="14" t="s">
        <v>266</v>
      </c>
      <c r="F24" s="18" t="s">
        <v>21</v>
      </c>
      <c r="G24" s="24" t="s">
        <v>145</v>
      </c>
      <c r="H24" s="26" t="s">
        <v>146</v>
      </c>
      <c r="I24" s="22" t="s">
        <v>19</v>
      </c>
      <c r="J24" s="22" t="s">
        <v>20</v>
      </c>
      <c r="K24" s="22">
        <v>71</v>
      </c>
      <c r="L24" s="22">
        <v>60.5</v>
      </c>
      <c r="M24" s="22">
        <v>131.5</v>
      </c>
      <c r="N24" s="22">
        <v>77.6</v>
      </c>
      <c r="O24" s="30">
        <v>70.49</v>
      </c>
      <c r="P24" s="17" t="s">
        <v>234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39.75" customHeight="1">
      <c r="A25" s="33"/>
      <c r="B25" s="12" t="s">
        <v>119</v>
      </c>
      <c r="C25" s="22" t="s">
        <v>120</v>
      </c>
      <c r="D25" s="22" t="s">
        <v>13</v>
      </c>
      <c r="E25" s="14" t="s">
        <v>265</v>
      </c>
      <c r="F25" s="18" t="s">
        <v>21</v>
      </c>
      <c r="G25" s="24" t="s">
        <v>121</v>
      </c>
      <c r="H25" s="26" t="s">
        <v>51</v>
      </c>
      <c r="I25" s="22" t="s">
        <v>17</v>
      </c>
      <c r="J25" s="22" t="s">
        <v>18</v>
      </c>
      <c r="K25" s="22">
        <v>62</v>
      </c>
      <c r="L25" s="22">
        <v>69.5</v>
      </c>
      <c r="M25" s="22">
        <v>131.5</v>
      </c>
      <c r="N25" s="22">
        <v>74.6</v>
      </c>
      <c r="O25" s="30">
        <v>69.29</v>
      </c>
      <c r="P25" s="17" t="s">
        <v>234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39.75" customHeight="1">
      <c r="A26" s="33"/>
      <c r="B26" s="12" t="s">
        <v>205</v>
      </c>
      <c r="C26" s="22" t="s">
        <v>206</v>
      </c>
      <c r="D26" s="22" t="s">
        <v>13</v>
      </c>
      <c r="E26" s="14" t="s">
        <v>269</v>
      </c>
      <c r="F26" s="18" t="s">
        <v>21</v>
      </c>
      <c r="G26" s="24" t="s">
        <v>184</v>
      </c>
      <c r="H26" s="26" t="s">
        <v>207</v>
      </c>
      <c r="I26" s="22" t="s">
        <v>19</v>
      </c>
      <c r="J26" s="22" t="s">
        <v>20</v>
      </c>
      <c r="K26" s="22">
        <v>64</v>
      </c>
      <c r="L26" s="22">
        <v>66.5</v>
      </c>
      <c r="M26" s="22">
        <v>130.5</v>
      </c>
      <c r="N26" s="22">
        <v>79.2</v>
      </c>
      <c r="O26" s="30">
        <v>70.83</v>
      </c>
      <c r="P26" s="17" t="s">
        <v>234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39.75" customHeight="1">
      <c r="A27" s="33"/>
      <c r="B27" s="12" t="s">
        <v>73</v>
      </c>
      <c r="C27" s="22" t="s">
        <v>74</v>
      </c>
      <c r="D27" s="22" t="s">
        <v>13</v>
      </c>
      <c r="E27" s="14" t="s">
        <v>248</v>
      </c>
      <c r="F27" s="18" t="s">
        <v>21</v>
      </c>
      <c r="G27" s="24" t="s">
        <v>332</v>
      </c>
      <c r="H27" s="26" t="s">
        <v>75</v>
      </c>
      <c r="I27" s="22" t="s">
        <v>17</v>
      </c>
      <c r="J27" s="22" t="s">
        <v>18</v>
      </c>
      <c r="K27" s="22">
        <v>64</v>
      </c>
      <c r="L27" s="22">
        <v>66</v>
      </c>
      <c r="M27" s="22">
        <v>130</v>
      </c>
      <c r="N27" s="22">
        <v>81.6</v>
      </c>
      <c r="O27" s="30">
        <v>71.64</v>
      </c>
      <c r="P27" s="17" t="s">
        <v>233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39.75" customHeight="1">
      <c r="A28" s="33"/>
      <c r="B28" s="12" t="s">
        <v>230</v>
      </c>
      <c r="C28" s="22" t="s">
        <v>231</v>
      </c>
      <c r="D28" s="22" t="s">
        <v>13</v>
      </c>
      <c r="E28" s="14" t="s">
        <v>271</v>
      </c>
      <c r="F28" s="18" t="s">
        <v>21</v>
      </c>
      <c r="G28" s="24" t="s">
        <v>232</v>
      </c>
      <c r="H28" s="26" t="s">
        <v>40</v>
      </c>
      <c r="I28" s="22" t="s">
        <v>17</v>
      </c>
      <c r="J28" s="22" t="s">
        <v>18</v>
      </c>
      <c r="K28" s="22">
        <v>66</v>
      </c>
      <c r="L28" s="22">
        <v>63.5</v>
      </c>
      <c r="M28" s="22">
        <v>129.5</v>
      </c>
      <c r="N28" s="22">
        <v>77.8</v>
      </c>
      <c r="O28" s="30">
        <v>69.97</v>
      </c>
      <c r="P28" s="17" t="s">
        <v>234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39.75" customHeight="1">
      <c r="A29" s="33"/>
      <c r="B29" s="12" t="s">
        <v>54</v>
      </c>
      <c r="C29" s="22" t="s">
        <v>55</v>
      </c>
      <c r="D29" s="22" t="s">
        <v>13</v>
      </c>
      <c r="E29" s="14" t="s">
        <v>244</v>
      </c>
      <c r="F29" s="18" t="s">
        <v>14</v>
      </c>
      <c r="G29" s="24" t="s">
        <v>56</v>
      </c>
      <c r="H29" s="26" t="s">
        <v>57</v>
      </c>
      <c r="I29" s="22" t="s">
        <v>19</v>
      </c>
      <c r="J29" s="22" t="s">
        <v>20</v>
      </c>
      <c r="K29" s="22">
        <v>59</v>
      </c>
      <c r="L29" s="22">
        <v>70</v>
      </c>
      <c r="M29" s="22">
        <v>129</v>
      </c>
      <c r="N29" s="22">
        <v>80.4</v>
      </c>
      <c r="O29" s="30">
        <v>70.86</v>
      </c>
      <c r="P29" s="17" t="s">
        <v>233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16" s="2" customFormat="1" ht="39.75" customHeight="1">
      <c r="A30" s="33"/>
      <c r="B30" s="12" t="s">
        <v>77</v>
      </c>
      <c r="C30" s="12" t="s">
        <v>78</v>
      </c>
      <c r="D30" s="12" t="s">
        <v>13</v>
      </c>
      <c r="E30" s="14" t="s">
        <v>249</v>
      </c>
      <c r="F30" s="18" t="s">
        <v>14</v>
      </c>
      <c r="G30" s="13" t="s">
        <v>79</v>
      </c>
      <c r="H30" s="15" t="s">
        <v>80</v>
      </c>
      <c r="I30" s="12" t="s">
        <v>17</v>
      </c>
      <c r="J30" s="12" t="s">
        <v>18</v>
      </c>
      <c r="K30" s="12">
        <v>61</v>
      </c>
      <c r="L30" s="12">
        <v>66.5</v>
      </c>
      <c r="M30" s="12">
        <v>127.5</v>
      </c>
      <c r="N30" s="12">
        <v>82</v>
      </c>
      <c r="O30" s="16">
        <v>71.05</v>
      </c>
      <c r="P30" s="17" t="s">
        <v>233</v>
      </c>
    </row>
    <row r="31" spans="1:16" s="2" customFormat="1" ht="39.75" customHeight="1">
      <c r="A31" s="33"/>
      <c r="B31" s="12" t="s">
        <v>226</v>
      </c>
      <c r="C31" s="12" t="s">
        <v>227</v>
      </c>
      <c r="D31" s="12" t="s">
        <v>13</v>
      </c>
      <c r="E31" s="14" t="s">
        <v>276</v>
      </c>
      <c r="F31" s="18" t="s">
        <v>21</v>
      </c>
      <c r="G31" s="13" t="s">
        <v>228</v>
      </c>
      <c r="H31" s="15" t="s">
        <v>229</v>
      </c>
      <c r="I31" s="12" t="s">
        <v>19</v>
      </c>
      <c r="J31" s="12" t="s">
        <v>20</v>
      </c>
      <c r="K31" s="12">
        <v>60</v>
      </c>
      <c r="L31" s="12">
        <v>66.5</v>
      </c>
      <c r="M31" s="12">
        <v>126.5</v>
      </c>
      <c r="N31" s="12">
        <v>81.2</v>
      </c>
      <c r="O31" s="16">
        <v>70.43</v>
      </c>
      <c r="P31" s="17" t="s">
        <v>234</v>
      </c>
    </row>
    <row r="32" spans="1:16" s="2" customFormat="1" ht="39.75" customHeight="1">
      <c r="A32" s="33"/>
      <c r="B32" s="12" t="s">
        <v>116</v>
      </c>
      <c r="C32" s="12" t="s">
        <v>117</v>
      </c>
      <c r="D32" s="12" t="s">
        <v>13</v>
      </c>
      <c r="E32" s="14" t="s">
        <v>277</v>
      </c>
      <c r="F32" s="18" t="s">
        <v>21</v>
      </c>
      <c r="G32" s="13" t="s">
        <v>118</v>
      </c>
      <c r="H32" s="15" t="s">
        <v>115</v>
      </c>
      <c r="I32" s="12" t="s">
        <v>17</v>
      </c>
      <c r="J32" s="12" t="s">
        <v>18</v>
      </c>
      <c r="K32" s="12">
        <v>68</v>
      </c>
      <c r="L32" s="12">
        <v>58</v>
      </c>
      <c r="M32" s="12">
        <v>126</v>
      </c>
      <c r="N32" s="12">
        <v>79.4</v>
      </c>
      <c r="O32" s="16">
        <v>69.56</v>
      </c>
      <c r="P32" s="17" t="s">
        <v>234</v>
      </c>
    </row>
    <row r="33" spans="1:16" s="2" customFormat="1" ht="39.75" customHeight="1">
      <c r="A33" s="33"/>
      <c r="B33" s="12" t="s">
        <v>122</v>
      </c>
      <c r="C33" s="12" t="s">
        <v>123</v>
      </c>
      <c r="D33" s="12" t="s">
        <v>13</v>
      </c>
      <c r="E33" s="14" t="s">
        <v>281</v>
      </c>
      <c r="F33" s="18" t="s">
        <v>21</v>
      </c>
      <c r="G33" s="13" t="s">
        <v>124</v>
      </c>
      <c r="H33" s="15" t="s">
        <v>125</v>
      </c>
      <c r="I33" s="12" t="s">
        <v>19</v>
      </c>
      <c r="J33" s="12" t="s">
        <v>20</v>
      </c>
      <c r="K33" s="12">
        <v>61</v>
      </c>
      <c r="L33" s="12">
        <v>62.5</v>
      </c>
      <c r="M33" s="12">
        <v>123.5</v>
      </c>
      <c r="N33" s="12">
        <v>80.2</v>
      </c>
      <c r="O33" s="16">
        <v>69.13</v>
      </c>
      <c r="P33" s="17" t="s">
        <v>234</v>
      </c>
    </row>
    <row r="34" spans="1:16" s="2" customFormat="1" ht="39.75" customHeight="1">
      <c r="A34" s="33"/>
      <c r="B34" s="12" t="s">
        <v>126</v>
      </c>
      <c r="C34" s="12" t="s">
        <v>127</v>
      </c>
      <c r="D34" s="12" t="s">
        <v>13</v>
      </c>
      <c r="E34" s="14" t="s">
        <v>282</v>
      </c>
      <c r="F34" s="18" t="s">
        <v>14</v>
      </c>
      <c r="G34" s="13" t="s">
        <v>128</v>
      </c>
      <c r="H34" s="15" t="s">
        <v>129</v>
      </c>
      <c r="I34" s="12" t="s">
        <v>19</v>
      </c>
      <c r="J34" s="12" t="s">
        <v>20</v>
      </c>
      <c r="K34" s="12">
        <v>59</v>
      </c>
      <c r="L34" s="12">
        <v>64</v>
      </c>
      <c r="M34" s="12">
        <v>123</v>
      </c>
      <c r="N34" s="12">
        <v>81</v>
      </c>
      <c r="O34" s="16">
        <v>69.3</v>
      </c>
      <c r="P34" s="17" t="s">
        <v>234</v>
      </c>
    </row>
    <row r="35" spans="1:33" s="2" customFormat="1" ht="39.75" customHeight="1">
      <c r="A35" s="34"/>
      <c r="B35" s="12" t="s">
        <v>106</v>
      </c>
      <c r="C35" s="12" t="s">
        <v>107</v>
      </c>
      <c r="D35" s="12" t="s">
        <v>13</v>
      </c>
      <c r="E35" s="14" t="s">
        <v>284</v>
      </c>
      <c r="F35" s="18" t="s">
        <v>14</v>
      </c>
      <c r="G35" s="13" t="s">
        <v>108</v>
      </c>
      <c r="H35" s="15" t="s">
        <v>109</v>
      </c>
      <c r="I35" s="12" t="s">
        <v>19</v>
      </c>
      <c r="J35" s="12" t="s">
        <v>20</v>
      </c>
      <c r="K35" s="12">
        <v>62</v>
      </c>
      <c r="L35" s="12">
        <v>58.5</v>
      </c>
      <c r="M35" s="12">
        <v>120.5</v>
      </c>
      <c r="N35" s="12">
        <v>75.6</v>
      </c>
      <c r="O35" s="16">
        <v>66.39</v>
      </c>
      <c r="P35" s="17" t="s">
        <v>234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s="3" customFormat="1" ht="39.75" customHeight="1">
      <c r="A36" s="32" t="s">
        <v>351</v>
      </c>
      <c r="B36" s="12" t="s">
        <v>22</v>
      </c>
      <c r="C36" s="12" t="s">
        <v>23</v>
      </c>
      <c r="D36" s="12" t="s">
        <v>24</v>
      </c>
      <c r="E36" s="14" t="s">
        <v>255</v>
      </c>
      <c r="F36" s="18" t="s">
        <v>14</v>
      </c>
      <c r="G36" s="13" t="s">
        <v>25</v>
      </c>
      <c r="H36" s="15" t="s">
        <v>340</v>
      </c>
      <c r="I36" s="12" t="s">
        <v>19</v>
      </c>
      <c r="J36" s="12" t="s">
        <v>20</v>
      </c>
      <c r="K36" s="12">
        <v>76</v>
      </c>
      <c r="L36" s="12">
        <v>70</v>
      </c>
      <c r="M36" s="12">
        <v>146</v>
      </c>
      <c r="N36" s="12">
        <v>82.8</v>
      </c>
      <c r="O36" s="16">
        <v>76.92</v>
      </c>
      <c r="P36" s="17" t="s">
        <v>234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16" s="2" customFormat="1" ht="39.75" customHeight="1">
      <c r="A37" s="33"/>
      <c r="B37" s="12" t="s">
        <v>60</v>
      </c>
      <c r="C37" s="12" t="s">
        <v>61</v>
      </c>
      <c r="D37" s="12" t="s">
        <v>24</v>
      </c>
      <c r="E37" s="14" t="s">
        <v>245</v>
      </c>
      <c r="F37" s="18" t="s">
        <v>21</v>
      </c>
      <c r="G37" s="13" t="s">
        <v>62</v>
      </c>
      <c r="H37" s="15" t="s">
        <v>63</v>
      </c>
      <c r="I37" s="12" t="s">
        <v>17</v>
      </c>
      <c r="J37" s="12" t="s">
        <v>18</v>
      </c>
      <c r="K37" s="12">
        <v>74</v>
      </c>
      <c r="L37" s="12">
        <v>64.5</v>
      </c>
      <c r="M37" s="12">
        <v>138.5</v>
      </c>
      <c r="N37" s="12">
        <v>81.4</v>
      </c>
      <c r="O37" s="16">
        <v>74.11</v>
      </c>
      <c r="P37" s="17" t="s">
        <v>233</v>
      </c>
    </row>
    <row r="38" spans="1:33" s="2" customFormat="1" ht="39.75" customHeight="1">
      <c r="A38" s="33"/>
      <c r="B38" s="12" t="s">
        <v>176</v>
      </c>
      <c r="C38" s="12" t="s">
        <v>177</v>
      </c>
      <c r="D38" s="12" t="s">
        <v>24</v>
      </c>
      <c r="E38" s="14" t="s">
        <v>258</v>
      </c>
      <c r="F38" s="18" t="s">
        <v>21</v>
      </c>
      <c r="G38" s="13" t="s">
        <v>178</v>
      </c>
      <c r="H38" s="15" t="s">
        <v>179</v>
      </c>
      <c r="I38" s="12" t="s">
        <v>17</v>
      </c>
      <c r="J38" s="12" t="s">
        <v>18</v>
      </c>
      <c r="K38" s="12">
        <v>70</v>
      </c>
      <c r="L38" s="12">
        <v>68.5</v>
      </c>
      <c r="M38" s="12">
        <v>138.5</v>
      </c>
      <c r="N38" s="12">
        <v>80.4</v>
      </c>
      <c r="O38" s="16">
        <v>73.71</v>
      </c>
      <c r="P38" s="17" t="s">
        <v>234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16" s="3" customFormat="1" ht="39.75" customHeight="1">
      <c r="A39" s="33"/>
      <c r="B39" s="12" t="s">
        <v>100</v>
      </c>
      <c r="C39" s="12" t="s">
        <v>101</v>
      </c>
      <c r="D39" s="12" t="s">
        <v>24</v>
      </c>
      <c r="E39" s="14" t="s">
        <v>253</v>
      </c>
      <c r="F39" s="18" t="s">
        <v>14</v>
      </c>
      <c r="G39" s="13" t="s">
        <v>334</v>
      </c>
      <c r="H39" s="15" t="s">
        <v>92</v>
      </c>
      <c r="I39" s="12" t="s">
        <v>19</v>
      </c>
      <c r="J39" s="12" t="s">
        <v>20</v>
      </c>
      <c r="K39" s="12">
        <v>66</v>
      </c>
      <c r="L39" s="12">
        <v>71.5</v>
      </c>
      <c r="M39" s="12">
        <v>137.5</v>
      </c>
      <c r="N39" s="12">
        <v>81.8</v>
      </c>
      <c r="O39" s="16">
        <v>73.97</v>
      </c>
      <c r="P39" s="17" t="s">
        <v>233</v>
      </c>
    </row>
    <row r="40" spans="1:16" s="2" customFormat="1" ht="39.75" customHeight="1">
      <c r="A40" s="33"/>
      <c r="B40" s="12" t="s">
        <v>52</v>
      </c>
      <c r="C40" s="12" t="s">
        <v>53</v>
      </c>
      <c r="D40" s="12" t="s">
        <v>24</v>
      </c>
      <c r="E40" s="14" t="s">
        <v>243</v>
      </c>
      <c r="F40" s="18" t="s">
        <v>14</v>
      </c>
      <c r="G40" s="13" t="s">
        <v>330</v>
      </c>
      <c r="H40" s="15" t="s">
        <v>51</v>
      </c>
      <c r="I40" s="12" t="s">
        <v>17</v>
      </c>
      <c r="J40" s="12" t="s">
        <v>18</v>
      </c>
      <c r="K40" s="12">
        <v>63</v>
      </c>
      <c r="L40" s="12">
        <v>74.5</v>
      </c>
      <c r="M40" s="12">
        <v>137.5</v>
      </c>
      <c r="N40" s="12">
        <v>81.6</v>
      </c>
      <c r="O40" s="16">
        <v>73.89</v>
      </c>
      <c r="P40" s="17" t="s">
        <v>233</v>
      </c>
    </row>
    <row r="41" spans="1:16" s="2" customFormat="1" ht="39.75" customHeight="1">
      <c r="A41" s="33"/>
      <c r="B41" s="12" t="s">
        <v>160</v>
      </c>
      <c r="C41" s="12" t="s">
        <v>161</v>
      </c>
      <c r="D41" s="12" t="s">
        <v>24</v>
      </c>
      <c r="E41" s="14" t="s">
        <v>260</v>
      </c>
      <c r="F41" s="18" t="s">
        <v>14</v>
      </c>
      <c r="G41" s="13" t="s">
        <v>162</v>
      </c>
      <c r="H41" s="15" t="s">
        <v>341</v>
      </c>
      <c r="I41" s="12" t="s">
        <v>17</v>
      </c>
      <c r="J41" s="12" t="s">
        <v>18</v>
      </c>
      <c r="K41" s="12">
        <v>70</v>
      </c>
      <c r="L41" s="12">
        <v>66.5</v>
      </c>
      <c r="M41" s="12">
        <v>136.5</v>
      </c>
      <c r="N41" s="12">
        <v>78.4</v>
      </c>
      <c r="O41" s="16">
        <v>72.31</v>
      </c>
      <c r="P41" s="17" t="s">
        <v>234</v>
      </c>
    </row>
    <row r="42" spans="1:16" s="2" customFormat="1" ht="39.75" customHeight="1">
      <c r="A42" s="33"/>
      <c r="B42" s="12" t="s">
        <v>170</v>
      </c>
      <c r="C42" s="12" t="s">
        <v>171</v>
      </c>
      <c r="D42" s="12" t="s">
        <v>24</v>
      </c>
      <c r="E42" s="14" t="s">
        <v>261</v>
      </c>
      <c r="F42" s="18" t="s">
        <v>21</v>
      </c>
      <c r="G42" s="13" t="s">
        <v>56</v>
      </c>
      <c r="H42" s="15" t="s">
        <v>172</v>
      </c>
      <c r="I42" s="12" t="s">
        <v>19</v>
      </c>
      <c r="J42" s="12" t="s">
        <v>20</v>
      </c>
      <c r="K42" s="12">
        <v>64</v>
      </c>
      <c r="L42" s="12">
        <v>72.5</v>
      </c>
      <c r="M42" s="12">
        <v>136.5</v>
      </c>
      <c r="N42" s="12">
        <v>80</v>
      </c>
      <c r="O42" s="16">
        <v>72.95</v>
      </c>
      <c r="P42" s="17" t="s">
        <v>234</v>
      </c>
    </row>
    <row r="43" spans="1:16" s="2" customFormat="1" ht="39.75" customHeight="1">
      <c r="A43" s="33"/>
      <c r="B43" s="12" t="s">
        <v>163</v>
      </c>
      <c r="C43" s="12" t="s">
        <v>164</v>
      </c>
      <c r="D43" s="12" t="s">
        <v>24</v>
      </c>
      <c r="E43" s="14" t="s">
        <v>262</v>
      </c>
      <c r="F43" s="18" t="s">
        <v>21</v>
      </c>
      <c r="G43" s="13" t="s">
        <v>165</v>
      </c>
      <c r="H43" s="15" t="s">
        <v>166</v>
      </c>
      <c r="I43" s="12" t="s">
        <v>17</v>
      </c>
      <c r="J43" s="12" t="s">
        <v>18</v>
      </c>
      <c r="K43" s="12">
        <v>70</v>
      </c>
      <c r="L43" s="12">
        <v>65.5</v>
      </c>
      <c r="M43" s="12">
        <v>135.5</v>
      </c>
      <c r="N43" s="12">
        <v>73.8</v>
      </c>
      <c r="O43" s="16">
        <v>70.17</v>
      </c>
      <c r="P43" s="17" t="s">
        <v>234</v>
      </c>
    </row>
    <row r="44" spans="1:16" s="2" customFormat="1" ht="39.75" customHeight="1">
      <c r="A44" s="33"/>
      <c r="B44" s="12" t="s">
        <v>69</v>
      </c>
      <c r="C44" s="12" t="s">
        <v>70</v>
      </c>
      <c r="D44" s="12" t="s">
        <v>24</v>
      </c>
      <c r="E44" s="14" t="s">
        <v>247</v>
      </c>
      <c r="F44" s="18" t="s">
        <v>14</v>
      </c>
      <c r="G44" s="13" t="s">
        <v>331</v>
      </c>
      <c r="H44" s="15" t="s">
        <v>71</v>
      </c>
      <c r="I44" s="12" t="s">
        <v>17</v>
      </c>
      <c r="J44" s="12" t="s">
        <v>18</v>
      </c>
      <c r="K44" s="12">
        <v>66</v>
      </c>
      <c r="L44" s="12">
        <v>68.5</v>
      </c>
      <c r="M44" s="12">
        <v>134.5</v>
      </c>
      <c r="N44" s="12">
        <v>81.6</v>
      </c>
      <c r="O44" s="16">
        <v>72.99</v>
      </c>
      <c r="P44" s="17" t="s">
        <v>233</v>
      </c>
    </row>
    <row r="45" spans="1:33" s="3" customFormat="1" ht="39.75" customHeight="1">
      <c r="A45" s="33"/>
      <c r="B45" s="12" t="s">
        <v>134</v>
      </c>
      <c r="C45" s="12" t="s">
        <v>135</v>
      </c>
      <c r="D45" s="12" t="s">
        <v>24</v>
      </c>
      <c r="E45" s="14" t="s">
        <v>263</v>
      </c>
      <c r="F45" s="18" t="s">
        <v>21</v>
      </c>
      <c r="G45" s="13" t="s">
        <v>342</v>
      </c>
      <c r="H45" s="15" t="s">
        <v>343</v>
      </c>
      <c r="I45" s="12" t="s">
        <v>19</v>
      </c>
      <c r="J45" s="12" t="s">
        <v>20</v>
      </c>
      <c r="K45" s="12">
        <v>66</v>
      </c>
      <c r="L45" s="12">
        <v>68.5</v>
      </c>
      <c r="M45" s="12">
        <v>134.5</v>
      </c>
      <c r="N45" s="12">
        <v>80.6</v>
      </c>
      <c r="O45" s="16">
        <v>72.59</v>
      </c>
      <c r="P45" s="17" t="s">
        <v>234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16" s="2" customFormat="1" ht="39.75" customHeight="1">
      <c r="A46" s="33"/>
      <c r="B46" s="12" t="s">
        <v>93</v>
      </c>
      <c r="C46" s="12" t="s">
        <v>94</v>
      </c>
      <c r="D46" s="12" t="s">
        <v>24</v>
      </c>
      <c r="E46" s="14" t="s">
        <v>251</v>
      </c>
      <c r="F46" s="18" t="s">
        <v>21</v>
      </c>
      <c r="G46" s="13" t="s">
        <v>95</v>
      </c>
      <c r="H46" s="15" t="s">
        <v>91</v>
      </c>
      <c r="I46" s="12" t="s">
        <v>17</v>
      </c>
      <c r="J46" s="12" t="s">
        <v>18</v>
      </c>
      <c r="K46" s="12">
        <v>65</v>
      </c>
      <c r="L46" s="12">
        <v>69.5</v>
      </c>
      <c r="M46" s="12">
        <v>134.5</v>
      </c>
      <c r="N46" s="12">
        <v>84.6</v>
      </c>
      <c r="O46" s="16">
        <v>74.19</v>
      </c>
      <c r="P46" s="17" t="s">
        <v>233</v>
      </c>
    </row>
    <row r="47" spans="1:16" s="2" customFormat="1" ht="39.75" customHeight="1">
      <c r="A47" s="33"/>
      <c r="B47" s="12" t="s">
        <v>81</v>
      </c>
      <c r="C47" s="12" t="s">
        <v>82</v>
      </c>
      <c r="D47" s="12" t="s">
        <v>24</v>
      </c>
      <c r="E47" s="14" t="s">
        <v>250</v>
      </c>
      <c r="F47" s="18" t="s">
        <v>21</v>
      </c>
      <c r="G47" s="13" t="s">
        <v>83</v>
      </c>
      <c r="H47" s="15" t="s">
        <v>84</v>
      </c>
      <c r="I47" s="12" t="s">
        <v>17</v>
      </c>
      <c r="J47" s="12" t="s">
        <v>18</v>
      </c>
      <c r="K47" s="12">
        <v>63</v>
      </c>
      <c r="L47" s="12">
        <v>68.5</v>
      </c>
      <c r="M47" s="12">
        <v>131.5</v>
      </c>
      <c r="N47" s="12">
        <v>82.2</v>
      </c>
      <c r="O47" s="16">
        <v>72.33</v>
      </c>
      <c r="P47" s="17" t="s">
        <v>233</v>
      </c>
    </row>
    <row r="48" spans="1:16" s="2" customFormat="1" ht="39.75" customHeight="1">
      <c r="A48" s="33"/>
      <c r="B48" s="12" t="s">
        <v>193</v>
      </c>
      <c r="C48" s="12" t="s">
        <v>194</v>
      </c>
      <c r="D48" s="12" t="s">
        <v>24</v>
      </c>
      <c r="E48" s="14" t="s">
        <v>267</v>
      </c>
      <c r="F48" s="18" t="s">
        <v>14</v>
      </c>
      <c r="G48" s="13" t="s">
        <v>195</v>
      </c>
      <c r="H48" s="15" t="s">
        <v>96</v>
      </c>
      <c r="I48" s="12" t="s">
        <v>17</v>
      </c>
      <c r="J48" s="12" t="s">
        <v>18</v>
      </c>
      <c r="K48" s="12">
        <v>67</v>
      </c>
      <c r="L48" s="12">
        <v>64</v>
      </c>
      <c r="M48" s="12">
        <v>131</v>
      </c>
      <c r="N48" s="12">
        <v>82.4</v>
      </c>
      <c r="O48" s="16">
        <v>72.26</v>
      </c>
      <c r="P48" s="17" t="s">
        <v>234</v>
      </c>
    </row>
    <row r="49" spans="1:33" s="2" customFormat="1" ht="39.75" customHeight="1">
      <c r="A49" s="33"/>
      <c r="B49" s="12" t="s">
        <v>65</v>
      </c>
      <c r="C49" s="12" t="s">
        <v>66</v>
      </c>
      <c r="D49" s="12" t="s">
        <v>24</v>
      </c>
      <c r="E49" s="14" t="s">
        <v>246</v>
      </c>
      <c r="F49" s="18" t="s">
        <v>21</v>
      </c>
      <c r="G49" s="13" t="s">
        <v>67</v>
      </c>
      <c r="H49" s="15" t="s">
        <v>68</v>
      </c>
      <c r="I49" s="12" t="s">
        <v>17</v>
      </c>
      <c r="J49" s="12" t="s">
        <v>18</v>
      </c>
      <c r="K49" s="12">
        <v>64</v>
      </c>
      <c r="L49" s="12">
        <v>67</v>
      </c>
      <c r="M49" s="12">
        <v>131</v>
      </c>
      <c r="N49" s="12">
        <v>80.2</v>
      </c>
      <c r="O49" s="16">
        <v>71.38</v>
      </c>
      <c r="P49" s="17" t="s">
        <v>233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s="2" customFormat="1" ht="39.75" customHeight="1">
      <c r="A50" s="33"/>
      <c r="B50" s="12" t="s">
        <v>299</v>
      </c>
      <c r="C50" s="23" t="s">
        <v>305</v>
      </c>
      <c r="D50" s="23" t="s">
        <v>24</v>
      </c>
      <c r="E50" s="14" t="s">
        <v>316</v>
      </c>
      <c r="F50" s="18" t="s">
        <v>21</v>
      </c>
      <c r="G50" s="25" t="s">
        <v>309</v>
      </c>
      <c r="H50" s="27" t="s">
        <v>312</v>
      </c>
      <c r="I50" s="28" t="s">
        <v>19</v>
      </c>
      <c r="J50" s="28" t="s">
        <v>20</v>
      </c>
      <c r="K50" s="23">
        <v>67</v>
      </c>
      <c r="L50" s="23">
        <v>63.5</v>
      </c>
      <c r="M50" s="23">
        <v>130.5</v>
      </c>
      <c r="N50" s="29">
        <v>80.2</v>
      </c>
      <c r="O50" s="31">
        <f>M50*0.3+N50*0.4</f>
        <v>71.23</v>
      </c>
      <c r="P50" s="17" t="s">
        <v>233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16" s="2" customFormat="1" ht="39.75" customHeight="1">
      <c r="A51" s="33"/>
      <c r="B51" s="12" t="s">
        <v>136</v>
      </c>
      <c r="C51" s="12" t="s">
        <v>137</v>
      </c>
      <c r="D51" s="12" t="s">
        <v>24</v>
      </c>
      <c r="E51" s="14" t="s">
        <v>268</v>
      </c>
      <c r="F51" s="18" t="s">
        <v>14</v>
      </c>
      <c r="G51" s="13" t="s">
        <v>138</v>
      </c>
      <c r="H51" s="15" t="s">
        <v>76</v>
      </c>
      <c r="I51" s="12" t="s">
        <v>17</v>
      </c>
      <c r="J51" s="12" t="s">
        <v>18</v>
      </c>
      <c r="K51" s="12">
        <v>67</v>
      </c>
      <c r="L51" s="12">
        <v>63.5</v>
      </c>
      <c r="M51" s="12">
        <v>130.5</v>
      </c>
      <c r="N51" s="12">
        <v>76.6</v>
      </c>
      <c r="O51" s="16">
        <v>69.79</v>
      </c>
      <c r="P51" s="17" t="s">
        <v>234</v>
      </c>
    </row>
    <row r="52" spans="1:16" s="2" customFormat="1" ht="39.75" customHeight="1">
      <c r="A52" s="33"/>
      <c r="B52" s="12" t="s">
        <v>322</v>
      </c>
      <c r="C52" s="12" t="s">
        <v>113</v>
      </c>
      <c r="D52" s="12" t="s">
        <v>24</v>
      </c>
      <c r="E52" s="14" t="s">
        <v>270</v>
      </c>
      <c r="F52" s="18" t="s">
        <v>21</v>
      </c>
      <c r="G52" s="13" t="s">
        <v>114</v>
      </c>
      <c r="H52" s="15" t="s">
        <v>115</v>
      </c>
      <c r="I52" s="12" t="s">
        <v>17</v>
      </c>
      <c r="J52" s="12" t="s">
        <v>18</v>
      </c>
      <c r="K52" s="12">
        <v>69</v>
      </c>
      <c r="L52" s="12">
        <v>60.5</v>
      </c>
      <c r="M52" s="12">
        <v>129.5</v>
      </c>
      <c r="N52" s="12">
        <v>76.4</v>
      </c>
      <c r="O52" s="16">
        <v>69.41</v>
      </c>
      <c r="P52" s="17" t="s">
        <v>234</v>
      </c>
    </row>
    <row r="53" spans="1:33" s="2" customFormat="1" ht="39.75" customHeight="1">
      <c r="A53" s="34"/>
      <c r="B53" s="12" t="s">
        <v>298</v>
      </c>
      <c r="C53" s="23" t="s">
        <v>304</v>
      </c>
      <c r="D53" s="23" t="s">
        <v>24</v>
      </c>
      <c r="E53" s="14" t="s">
        <v>315</v>
      </c>
      <c r="F53" s="18" t="s">
        <v>14</v>
      </c>
      <c r="G53" s="25" t="s">
        <v>309</v>
      </c>
      <c r="H53" s="27" t="s">
        <v>335</v>
      </c>
      <c r="I53" s="28" t="s">
        <v>19</v>
      </c>
      <c r="J53" s="28" t="s">
        <v>20</v>
      </c>
      <c r="K53" s="23">
        <v>63</v>
      </c>
      <c r="L53" s="23">
        <v>66.5</v>
      </c>
      <c r="M53" s="23">
        <v>129.5</v>
      </c>
      <c r="N53" s="29">
        <v>84</v>
      </c>
      <c r="O53" s="31">
        <f>M53*0.3+N53*0.4</f>
        <v>72.45</v>
      </c>
      <c r="P53" s="17" t="s">
        <v>233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16" s="2" customFormat="1" ht="39.75" customHeight="1">
      <c r="A54" s="32" t="s">
        <v>352</v>
      </c>
      <c r="B54" s="12" t="s">
        <v>200</v>
      </c>
      <c r="C54" s="12" t="s">
        <v>201</v>
      </c>
      <c r="D54" s="12" t="s">
        <v>24</v>
      </c>
      <c r="E54" s="14" t="s">
        <v>272</v>
      </c>
      <c r="F54" s="18" t="s">
        <v>21</v>
      </c>
      <c r="G54" s="13" t="s">
        <v>202</v>
      </c>
      <c r="H54" s="15" t="s">
        <v>203</v>
      </c>
      <c r="I54" s="12" t="s">
        <v>17</v>
      </c>
      <c r="J54" s="12" t="s">
        <v>18</v>
      </c>
      <c r="K54" s="12">
        <v>64</v>
      </c>
      <c r="L54" s="12">
        <v>65</v>
      </c>
      <c r="M54" s="12">
        <v>129</v>
      </c>
      <c r="N54" s="12">
        <v>81.8</v>
      </c>
      <c r="O54" s="16">
        <v>71.42</v>
      </c>
      <c r="P54" s="17" t="s">
        <v>234</v>
      </c>
    </row>
    <row r="55" spans="1:16" s="2" customFormat="1" ht="39.75" customHeight="1">
      <c r="A55" s="33"/>
      <c r="B55" s="12" t="s">
        <v>85</v>
      </c>
      <c r="C55" s="12" t="s">
        <v>86</v>
      </c>
      <c r="D55" s="12" t="s">
        <v>24</v>
      </c>
      <c r="E55" s="14" t="s">
        <v>273</v>
      </c>
      <c r="F55" s="18" t="s">
        <v>21</v>
      </c>
      <c r="G55" s="13" t="s">
        <v>87</v>
      </c>
      <c r="H55" s="15" t="s">
        <v>84</v>
      </c>
      <c r="I55" s="12" t="s">
        <v>17</v>
      </c>
      <c r="J55" s="12" t="s">
        <v>18</v>
      </c>
      <c r="K55" s="12">
        <v>72</v>
      </c>
      <c r="L55" s="12">
        <v>56.5</v>
      </c>
      <c r="M55" s="12">
        <v>128.5</v>
      </c>
      <c r="N55" s="12">
        <v>81.2</v>
      </c>
      <c r="O55" s="16">
        <v>71.03</v>
      </c>
      <c r="P55" s="17" t="s">
        <v>234</v>
      </c>
    </row>
    <row r="56" spans="1:16" s="2" customFormat="1" ht="39.75" customHeight="1">
      <c r="A56" s="33"/>
      <c r="B56" s="12" t="s">
        <v>222</v>
      </c>
      <c r="C56" s="12" t="s">
        <v>223</v>
      </c>
      <c r="D56" s="12" t="s">
        <v>24</v>
      </c>
      <c r="E56" s="14" t="s">
        <v>274</v>
      </c>
      <c r="F56" s="18" t="s">
        <v>21</v>
      </c>
      <c r="G56" s="13" t="s">
        <v>224</v>
      </c>
      <c r="H56" s="15" t="s">
        <v>225</v>
      </c>
      <c r="I56" s="12" t="s">
        <v>19</v>
      </c>
      <c r="J56" s="12" t="s">
        <v>20</v>
      </c>
      <c r="K56" s="12">
        <v>64</v>
      </c>
      <c r="L56" s="12">
        <v>64.5</v>
      </c>
      <c r="M56" s="12">
        <v>128.5</v>
      </c>
      <c r="N56" s="12">
        <v>81.2</v>
      </c>
      <c r="O56" s="16">
        <v>71.03</v>
      </c>
      <c r="P56" s="17" t="s">
        <v>234</v>
      </c>
    </row>
    <row r="57" spans="1:33" s="2" customFormat="1" ht="39.75" customHeight="1">
      <c r="A57" s="33"/>
      <c r="B57" s="12" t="s">
        <v>300</v>
      </c>
      <c r="C57" s="23" t="s">
        <v>306</v>
      </c>
      <c r="D57" s="23" t="s">
        <v>24</v>
      </c>
      <c r="E57" s="14" t="s">
        <v>317</v>
      </c>
      <c r="F57" s="18" t="s">
        <v>21</v>
      </c>
      <c r="G57" s="25" t="s">
        <v>310</v>
      </c>
      <c r="H57" s="27" t="s">
        <v>313</v>
      </c>
      <c r="I57" s="28" t="s">
        <v>19</v>
      </c>
      <c r="J57" s="28" t="s">
        <v>20</v>
      </c>
      <c r="K57" s="23">
        <v>63</v>
      </c>
      <c r="L57" s="23">
        <v>65.5</v>
      </c>
      <c r="M57" s="23">
        <v>128.5</v>
      </c>
      <c r="N57" s="29">
        <v>76.6</v>
      </c>
      <c r="O57" s="31">
        <f>M57*0.3+N57*0.4</f>
        <v>69.19</v>
      </c>
      <c r="P57" s="17" t="s">
        <v>233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s="3" customFormat="1" ht="39.75" customHeight="1">
      <c r="A58" s="33"/>
      <c r="B58" s="12" t="s">
        <v>213</v>
      </c>
      <c r="C58" s="12" t="s">
        <v>214</v>
      </c>
      <c r="D58" s="12" t="s">
        <v>24</v>
      </c>
      <c r="E58" s="14" t="s">
        <v>275</v>
      </c>
      <c r="F58" s="18" t="s">
        <v>14</v>
      </c>
      <c r="G58" s="13" t="s">
        <v>345</v>
      </c>
      <c r="H58" s="15" t="s">
        <v>346</v>
      </c>
      <c r="I58" s="12" t="s">
        <v>17</v>
      </c>
      <c r="J58" s="12" t="s">
        <v>18</v>
      </c>
      <c r="K58" s="12">
        <v>60</v>
      </c>
      <c r="L58" s="12">
        <v>67</v>
      </c>
      <c r="M58" s="12">
        <v>127</v>
      </c>
      <c r="N58" s="12">
        <v>79.2</v>
      </c>
      <c r="O58" s="16">
        <v>69.78</v>
      </c>
      <c r="P58" s="17" t="s">
        <v>234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s="2" customFormat="1" ht="39.75" customHeight="1">
      <c r="A59" s="33"/>
      <c r="B59" s="12" t="s">
        <v>185</v>
      </c>
      <c r="C59" s="12" t="s">
        <v>186</v>
      </c>
      <c r="D59" s="12" t="s">
        <v>24</v>
      </c>
      <c r="E59" s="14" t="s">
        <v>278</v>
      </c>
      <c r="F59" s="18" t="s">
        <v>21</v>
      </c>
      <c r="G59" s="13" t="s">
        <v>72</v>
      </c>
      <c r="H59" s="15" t="s">
        <v>187</v>
      </c>
      <c r="I59" s="12" t="s">
        <v>19</v>
      </c>
      <c r="J59" s="12" t="s">
        <v>20</v>
      </c>
      <c r="K59" s="12">
        <v>76</v>
      </c>
      <c r="L59" s="12">
        <v>50</v>
      </c>
      <c r="M59" s="12">
        <v>126</v>
      </c>
      <c r="N59" s="12">
        <v>75</v>
      </c>
      <c r="O59" s="16">
        <v>67.8</v>
      </c>
      <c r="P59" s="17" t="s">
        <v>234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s="2" customFormat="1" ht="39.75" customHeight="1">
      <c r="A60" s="33"/>
      <c r="B60" s="12" t="s">
        <v>102</v>
      </c>
      <c r="C60" s="12" t="s">
        <v>103</v>
      </c>
      <c r="D60" s="12" t="s">
        <v>24</v>
      </c>
      <c r="E60" s="14" t="s">
        <v>254</v>
      </c>
      <c r="F60" s="18" t="s">
        <v>21</v>
      </c>
      <c r="G60" s="13" t="s">
        <v>104</v>
      </c>
      <c r="H60" s="15" t="s">
        <v>105</v>
      </c>
      <c r="I60" s="12" t="s">
        <v>17</v>
      </c>
      <c r="J60" s="12" t="s">
        <v>18</v>
      </c>
      <c r="K60" s="12">
        <v>65</v>
      </c>
      <c r="L60" s="12">
        <v>60.5</v>
      </c>
      <c r="M60" s="12">
        <v>125.5</v>
      </c>
      <c r="N60" s="12">
        <v>78.6</v>
      </c>
      <c r="O60" s="16">
        <v>69.09</v>
      </c>
      <c r="P60" s="17" t="s">
        <v>233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s="3" customFormat="1" ht="39.75" customHeight="1">
      <c r="A61" s="33"/>
      <c r="B61" s="12" t="s">
        <v>88</v>
      </c>
      <c r="C61" s="12" t="s">
        <v>89</v>
      </c>
      <c r="D61" s="12" t="s">
        <v>24</v>
      </c>
      <c r="E61" s="14" t="s">
        <v>279</v>
      </c>
      <c r="F61" s="18" t="s">
        <v>21</v>
      </c>
      <c r="G61" s="13" t="s">
        <v>90</v>
      </c>
      <c r="H61" s="15" t="s">
        <v>47</v>
      </c>
      <c r="I61" s="12" t="s">
        <v>17</v>
      </c>
      <c r="J61" s="12" t="s">
        <v>18</v>
      </c>
      <c r="K61" s="12">
        <v>61</v>
      </c>
      <c r="L61" s="12">
        <v>64.5</v>
      </c>
      <c r="M61" s="12">
        <v>125.5</v>
      </c>
      <c r="N61" s="12">
        <v>82</v>
      </c>
      <c r="O61" s="16">
        <v>70.45</v>
      </c>
      <c r="P61" s="17" t="s">
        <v>234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s="2" customFormat="1" ht="39.75" customHeight="1">
      <c r="A62" s="33"/>
      <c r="B62" s="12" t="s">
        <v>196</v>
      </c>
      <c r="C62" s="12" t="s">
        <v>197</v>
      </c>
      <c r="D62" s="12" t="s">
        <v>24</v>
      </c>
      <c r="E62" s="14" t="s">
        <v>280</v>
      </c>
      <c r="F62" s="18" t="s">
        <v>14</v>
      </c>
      <c r="G62" s="13" t="s">
        <v>198</v>
      </c>
      <c r="H62" s="15" t="s">
        <v>57</v>
      </c>
      <c r="I62" s="12" t="s">
        <v>17</v>
      </c>
      <c r="J62" s="12" t="s">
        <v>18</v>
      </c>
      <c r="K62" s="12">
        <v>61</v>
      </c>
      <c r="L62" s="12">
        <v>63</v>
      </c>
      <c r="M62" s="12">
        <v>124</v>
      </c>
      <c r="N62" s="12">
        <v>77.2</v>
      </c>
      <c r="O62" s="16">
        <v>68.08</v>
      </c>
      <c r="P62" s="17" t="s">
        <v>234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16" s="2" customFormat="1" ht="39.75" customHeight="1">
      <c r="A63" s="33"/>
      <c r="B63" s="12" t="s">
        <v>210</v>
      </c>
      <c r="C63" s="12" t="s">
        <v>211</v>
      </c>
      <c r="D63" s="12" t="s">
        <v>24</v>
      </c>
      <c r="E63" s="14" t="s">
        <v>283</v>
      </c>
      <c r="F63" s="18" t="s">
        <v>21</v>
      </c>
      <c r="G63" s="13" t="s">
        <v>212</v>
      </c>
      <c r="H63" s="15" t="s">
        <v>188</v>
      </c>
      <c r="I63" s="12" t="s">
        <v>17</v>
      </c>
      <c r="J63" s="12" t="s">
        <v>18</v>
      </c>
      <c r="K63" s="12">
        <v>60</v>
      </c>
      <c r="L63" s="12">
        <v>61.5</v>
      </c>
      <c r="M63" s="12">
        <v>121.5</v>
      </c>
      <c r="N63" s="12">
        <v>79</v>
      </c>
      <c r="O63" s="16">
        <v>68.05</v>
      </c>
      <c r="P63" s="17" t="s">
        <v>234</v>
      </c>
    </row>
    <row r="64" spans="1:33" s="2" customFormat="1" ht="39.75" customHeight="1">
      <c r="A64" s="33"/>
      <c r="B64" s="12" t="s">
        <v>218</v>
      </c>
      <c r="C64" s="12" t="s">
        <v>219</v>
      </c>
      <c r="D64" s="12" t="s">
        <v>24</v>
      </c>
      <c r="E64" s="14" t="s">
        <v>285</v>
      </c>
      <c r="F64" s="18" t="s">
        <v>14</v>
      </c>
      <c r="G64" s="13" t="s">
        <v>195</v>
      </c>
      <c r="H64" s="15" t="s">
        <v>96</v>
      </c>
      <c r="I64" s="12" t="s">
        <v>17</v>
      </c>
      <c r="J64" s="12" t="s">
        <v>18</v>
      </c>
      <c r="K64" s="12">
        <v>55</v>
      </c>
      <c r="L64" s="12">
        <v>65.5</v>
      </c>
      <c r="M64" s="12">
        <v>120.5</v>
      </c>
      <c r="N64" s="12">
        <v>78.2</v>
      </c>
      <c r="O64" s="16">
        <v>67.43</v>
      </c>
      <c r="P64" s="17" t="s">
        <v>234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s="3" customFormat="1" ht="39.75" customHeight="1">
      <c r="A65" s="33"/>
      <c r="B65" s="12" t="s">
        <v>220</v>
      </c>
      <c r="C65" s="12" t="s">
        <v>221</v>
      </c>
      <c r="D65" s="12" t="s">
        <v>24</v>
      </c>
      <c r="E65" s="14" t="s">
        <v>286</v>
      </c>
      <c r="F65" s="18" t="s">
        <v>21</v>
      </c>
      <c r="G65" s="13" t="s">
        <v>199</v>
      </c>
      <c r="H65" s="15" t="s">
        <v>59</v>
      </c>
      <c r="I65" s="12" t="s">
        <v>17</v>
      </c>
      <c r="J65" s="12" t="s">
        <v>18</v>
      </c>
      <c r="K65" s="12">
        <v>59</v>
      </c>
      <c r="L65" s="12">
        <v>61</v>
      </c>
      <c r="M65" s="12">
        <v>120</v>
      </c>
      <c r="N65" s="12">
        <v>80</v>
      </c>
      <c r="O65" s="16">
        <v>68</v>
      </c>
      <c r="P65" s="17" t="s">
        <v>234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s="3" customFormat="1" ht="39.75" customHeight="1">
      <c r="A66" s="33"/>
      <c r="B66" s="12" t="s">
        <v>301</v>
      </c>
      <c r="C66" s="23" t="s">
        <v>307</v>
      </c>
      <c r="D66" s="23" t="s">
        <v>24</v>
      </c>
      <c r="E66" s="14" t="s">
        <v>318</v>
      </c>
      <c r="F66" s="18" t="s">
        <v>14</v>
      </c>
      <c r="G66" s="25" t="s">
        <v>309</v>
      </c>
      <c r="H66" s="27" t="s">
        <v>312</v>
      </c>
      <c r="I66" s="28" t="s">
        <v>19</v>
      </c>
      <c r="J66" s="28" t="s">
        <v>20</v>
      </c>
      <c r="K66" s="23">
        <v>60</v>
      </c>
      <c r="L66" s="23">
        <v>59.5</v>
      </c>
      <c r="M66" s="23">
        <v>119.5</v>
      </c>
      <c r="N66" s="29">
        <v>77.8</v>
      </c>
      <c r="O66" s="31">
        <f>M66*0.3+N66*0.4</f>
        <v>66.97</v>
      </c>
      <c r="P66" s="17" t="s">
        <v>233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s="2" customFormat="1" ht="39.75" customHeight="1">
      <c r="A67" s="33"/>
      <c r="B67" s="12" t="s">
        <v>215</v>
      </c>
      <c r="C67" s="12" t="s">
        <v>216</v>
      </c>
      <c r="D67" s="12" t="s">
        <v>24</v>
      </c>
      <c r="E67" s="14" t="s">
        <v>287</v>
      </c>
      <c r="F67" s="18" t="s">
        <v>21</v>
      </c>
      <c r="G67" s="13" t="s">
        <v>217</v>
      </c>
      <c r="H67" s="15" t="s">
        <v>109</v>
      </c>
      <c r="I67" s="12" t="s">
        <v>17</v>
      </c>
      <c r="J67" s="12" t="s">
        <v>18</v>
      </c>
      <c r="K67" s="12">
        <v>62</v>
      </c>
      <c r="L67" s="12">
        <v>57</v>
      </c>
      <c r="M67" s="12">
        <v>119</v>
      </c>
      <c r="N67" s="12">
        <v>72</v>
      </c>
      <c r="O67" s="16">
        <v>64.5</v>
      </c>
      <c r="P67" s="17" t="s">
        <v>234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s="3" customFormat="1" ht="39.75" customHeight="1">
      <c r="A68" s="33"/>
      <c r="B68" s="12" t="s">
        <v>110</v>
      </c>
      <c r="C68" s="12" t="s">
        <v>111</v>
      </c>
      <c r="D68" s="12" t="s">
        <v>24</v>
      </c>
      <c r="E68" s="14" t="s">
        <v>288</v>
      </c>
      <c r="F68" s="18" t="s">
        <v>14</v>
      </c>
      <c r="G68" s="13" t="s">
        <v>323</v>
      </c>
      <c r="H68" s="15" t="s">
        <v>112</v>
      </c>
      <c r="I68" s="12" t="s">
        <v>19</v>
      </c>
      <c r="J68" s="12" t="s">
        <v>20</v>
      </c>
      <c r="K68" s="12">
        <v>59</v>
      </c>
      <c r="L68" s="12">
        <v>59.5</v>
      </c>
      <c r="M68" s="12">
        <v>118.5</v>
      </c>
      <c r="N68" s="12">
        <v>81.6</v>
      </c>
      <c r="O68" s="16">
        <v>68.19</v>
      </c>
      <c r="P68" s="17" t="s">
        <v>234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s="2" customFormat="1" ht="39.75" customHeight="1">
      <c r="A69" s="33"/>
      <c r="B69" s="12" t="s">
        <v>302</v>
      </c>
      <c r="C69" s="23" t="s">
        <v>308</v>
      </c>
      <c r="D69" s="23" t="s">
        <v>24</v>
      </c>
      <c r="E69" s="14" t="s">
        <v>319</v>
      </c>
      <c r="F69" s="18" t="s">
        <v>21</v>
      </c>
      <c r="G69" s="25" t="s">
        <v>309</v>
      </c>
      <c r="H69" s="27" t="s">
        <v>336</v>
      </c>
      <c r="I69" s="28" t="s">
        <v>19</v>
      </c>
      <c r="J69" s="28" t="s">
        <v>20</v>
      </c>
      <c r="K69" s="23">
        <v>54</v>
      </c>
      <c r="L69" s="23">
        <v>64.5</v>
      </c>
      <c r="M69" s="23">
        <v>118.5</v>
      </c>
      <c r="N69" s="29">
        <v>76</v>
      </c>
      <c r="O69" s="31">
        <f>M69*0.3+N69*0.4</f>
        <v>65.95</v>
      </c>
      <c r="P69" s="17" t="s">
        <v>233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16" s="3" customFormat="1" ht="39.75" customHeight="1">
      <c r="A70" s="33"/>
      <c r="B70" s="12" t="s">
        <v>147</v>
      </c>
      <c r="C70" s="12" t="s">
        <v>148</v>
      </c>
      <c r="D70" s="12" t="s">
        <v>24</v>
      </c>
      <c r="E70" s="14" t="s">
        <v>289</v>
      </c>
      <c r="F70" s="18" t="s">
        <v>14</v>
      </c>
      <c r="G70" s="13" t="s">
        <v>149</v>
      </c>
      <c r="H70" s="15" t="s">
        <v>68</v>
      </c>
      <c r="I70" s="12" t="s">
        <v>19</v>
      </c>
      <c r="J70" s="12" t="s">
        <v>20</v>
      </c>
      <c r="K70" s="12">
        <v>61</v>
      </c>
      <c r="L70" s="12">
        <v>57</v>
      </c>
      <c r="M70" s="12">
        <v>118</v>
      </c>
      <c r="N70" s="12">
        <v>82.4</v>
      </c>
      <c r="O70" s="16">
        <v>68.36</v>
      </c>
      <c r="P70" s="17" t="s">
        <v>234</v>
      </c>
    </row>
    <row r="71" spans="1:16" s="2" customFormat="1" ht="39.75" customHeight="1">
      <c r="A71" s="34"/>
      <c r="B71" s="12" t="s">
        <v>173</v>
      </c>
      <c r="C71" s="12" t="s">
        <v>174</v>
      </c>
      <c r="D71" s="12" t="s">
        <v>24</v>
      </c>
      <c r="E71" s="14" t="s">
        <v>290</v>
      </c>
      <c r="F71" s="18" t="s">
        <v>21</v>
      </c>
      <c r="G71" s="13" t="s">
        <v>175</v>
      </c>
      <c r="H71" s="15" t="s">
        <v>40</v>
      </c>
      <c r="I71" s="12" t="s">
        <v>17</v>
      </c>
      <c r="J71" s="12" t="s">
        <v>18</v>
      </c>
      <c r="K71" s="12">
        <v>61</v>
      </c>
      <c r="L71" s="12">
        <v>56.5</v>
      </c>
      <c r="M71" s="12">
        <v>117.5</v>
      </c>
      <c r="N71" s="12">
        <v>78.2</v>
      </c>
      <c r="O71" s="16">
        <v>66.53</v>
      </c>
      <c r="P71" s="17" t="s">
        <v>234</v>
      </c>
    </row>
  </sheetData>
  <sheetProtection/>
  <mergeCells count="6">
    <mergeCell ref="A4:A19"/>
    <mergeCell ref="A20:A35"/>
    <mergeCell ref="A36:A53"/>
    <mergeCell ref="A54:A71"/>
    <mergeCell ref="A1:P1"/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chengpeng</dc:creator>
  <cp:keywords/>
  <dc:description/>
  <cp:lastModifiedBy>Windows 用户</cp:lastModifiedBy>
  <cp:lastPrinted>2018-07-01T02:41:01Z</cp:lastPrinted>
  <dcterms:created xsi:type="dcterms:W3CDTF">2006-09-16T00:00:00Z</dcterms:created>
  <dcterms:modified xsi:type="dcterms:W3CDTF">2018-07-03T07:51:00Z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