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'Sheet1'!$A$1:$I$76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<sst xmlns="http://schemas.openxmlformats.org/spreadsheetml/2006/main" count="156" uniqueCount="44">
  <si>
    <t>南岸区2017年教育事业单位公开招聘教师进入面试资格审查人员公示表</t>
  </si>
  <si>
    <t>序号</t>
  </si>
  <si>
    <t>报考单位</t>
  </si>
  <si>
    <t>报考岗位</t>
  </si>
  <si>
    <t>考号</t>
  </si>
  <si>
    <t>公共科目笔试成绩</t>
  </si>
  <si>
    <t>专业能力测试成绩</t>
  </si>
  <si>
    <t>实际得分</t>
  </si>
  <si>
    <t>分数</t>
  </si>
  <si>
    <t>重庆市南岸区珊瑚康恒小学校</t>
  </si>
  <si>
    <t>小学数学</t>
  </si>
  <si>
    <t>重庆市南岸区珊瑚鲁能小学校</t>
  </si>
  <si>
    <t>小学体育</t>
  </si>
  <si>
    <t>重庆市南岸区天台岗融创小学校</t>
  </si>
  <si>
    <t>小学语文</t>
  </si>
  <si>
    <t>重庆市南岸区天台岗雅居乐小学校</t>
  </si>
  <si>
    <t>重庆市南岸区南坪四海小学校</t>
  </si>
  <si>
    <t>南岸怡丰实验学校</t>
  </si>
  <si>
    <t>重庆市南岸区青龙路小学校</t>
  </si>
  <si>
    <t>小学科学</t>
  </si>
  <si>
    <t>重庆市龙门浩职业中学校</t>
  </si>
  <si>
    <t>中职广播电视编导</t>
  </si>
  <si>
    <t>中职财会</t>
  </si>
  <si>
    <t>重庆市第三十九中学校</t>
  </si>
  <si>
    <t>中学英语</t>
  </si>
  <si>
    <t>重庆市南岸区中海学校</t>
  </si>
  <si>
    <t>中学物理</t>
  </si>
  <si>
    <t>中学语文</t>
  </si>
  <si>
    <t>重庆市南岸区珊瑚实验小学校</t>
  </si>
  <si>
    <t>小学信息技术</t>
  </si>
  <si>
    <t>重庆市南岸区城南家园小学校</t>
  </si>
  <si>
    <t>重庆市南岸区海棠溪小学校</t>
  </si>
  <si>
    <t>重庆市南岸区珊瑚幼儿园</t>
  </si>
  <si>
    <t>学前教育</t>
  </si>
  <si>
    <t>重庆市南岸区新城幼儿园</t>
  </si>
  <si>
    <t>重庆市珊瑚初级中学校</t>
  </si>
  <si>
    <t>重庆市第十一中融创学校（新开办学校，暂定名）</t>
  </si>
  <si>
    <t>中学历史</t>
  </si>
  <si>
    <t>重庆市南岸区南坪实验融创小学校（新开办学校，暂定名）</t>
  </si>
  <si>
    <t>重庆市南岸区观塘初级中学校（新开办学校，暂定名）</t>
  </si>
  <si>
    <t>中学数学</t>
  </si>
  <si>
    <t>重庆市南岸区南坪实验外国语小学校（新开办学校，暂定名）</t>
  </si>
  <si>
    <t>小学英语</t>
  </si>
  <si>
    <t>重庆市南岸区御峰小学校（新开办学校，暂定名）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</si>
</sst>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8"/>
      <name val="黑体"/>
      <family val="0"/>
    </font>
    <font>
      <sz val="16"/>
      <name val="方正小标宋_GBK"/>
      <family val="4"/>
    </font>
    <font>
      <b/>
      <sz val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4.421875" style="2" customWidth="1"/>
    <col min="2" max="2" width="45.421875" style="3" customWidth="1"/>
    <col min="3" max="3" width="13.8515625" style="3" customWidth="1"/>
    <col min="4" max="4" width="9.7109375" style="3" customWidth="1"/>
    <col min="5" max="9" width="8.57421875" style="3" customWidth="1"/>
    <col min="10" max="16384" width="9.00390625" style="3" customWidth="1"/>
  </cols>
  <sheetData>
    <row r="1" spans="1:9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4.25" customHeight="1">
      <c r="A2" s="5" t="s">
        <v>1</v>
      </c>
      <c r="B2" s="16" t="s">
        <v>2</v>
      </c>
      <c r="C2" s="16" t="s">
        <v>3</v>
      </c>
      <c r="D2" s="16" t="s">
        <v>4</v>
      </c>
      <c r="E2" s="6" t="s">
        <v>5</v>
      </c>
      <c r="F2" s="6"/>
      <c r="G2" s="7" t="s">
        <v>6</v>
      </c>
      <c r="H2" s="8"/>
      <c r="I2" s="9" t="s">
        <v>7</v>
      </c>
    </row>
    <row r="3" spans="1:9" s="1" customFormat="1" ht="13.5" customHeight="1">
      <c r="A3" s="5"/>
      <c r="B3" s="6"/>
      <c r="C3" s="6"/>
      <c r="D3" s="6"/>
      <c r="E3" s="9" t="s">
        <v>8</v>
      </c>
      <c r="F3" s="10">
        <v>0.3</v>
      </c>
      <c r="G3" s="10" t="s">
        <v>8</v>
      </c>
      <c r="H3" s="10">
        <v>0.3</v>
      </c>
      <c r="I3" s="9"/>
    </row>
    <row r="4" spans="1:9" s="1" customFormat="1" ht="13.5" customHeight="1">
      <c r="A4" s="5">
        <v>1</v>
      </c>
      <c r="B4" s="17" t="s">
        <v>9</v>
      </c>
      <c r="C4" s="17" t="s">
        <v>10</v>
      </c>
      <c r="D4" s="12">
        <v>17010012029</v>
      </c>
      <c r="E4" s="13">
        <v>59</v>
      </c>
      <c r="F4" s="14">
        <v>17.7</v>
      </c>
      <c r="G4" s="14">
        <v>88.4</v>
      </c>
      <c r="H4" s="14">
        <f aca="true" t="shared" si="0" ref="H4:H35">G4*0.3</f>
        <v>26.52</v>
      </c>
      <c r="I4" s="14">
        <f aca="true" t="shared" si="1" ref="I4:I35">F4+H4</f>
        <v>44.22</v>
      </c>
    </row>
    <row r="5" spans="1:9" s="1" customFormat="1" ht="13.5" customHeight="1">
      <c r="A5" s="5">
        <v>2</v>
      </c>
      <c r="B5" s="17" t="s">
        <v>9</v>
      </c>
      <c r="C5" s="17" t="s">
        <v>10</v>
      </c>
      <c r="D5" s="12">
        <v>17010023117</v>
      </c>
      <c r="E5" s="13">
        <v>59</v>
      </c>
      <c r="F5" s="14">
        <v>17.7</v>
      </c>
      <c r="G5" s="14">
        <v>82</v>
      </c>
      <c r="H5" s="14">
        <f t="shared" si="0"/>
        <v>24.599999999999998</v>
      </c>
      <c r="I5" s="14">
        <f t="shared" si="1"/>
        <v>42.3</v>
      </c>
    </row>
    <row r="6" spans="1:9" s="1" customFormat="1" ht="13.5" customHeight="1">
      <c r="A6" s="5">
        <v>3</v>
      </c>
      <c r="B6" s="17" t="s">
        <v>11</v>
      </c>
      <c r="C6" s="17" t="s">
        <v>12</v>
      </c>
      <c r="D6" s="12">
        <v>17010023203</v>
      </c>
      <c r="E6" s="13">
        <v>62</v>
      </c>
      <c r="F6" s="14">
        <v>18.599999999999998</v>
      </c>
      <c r="G6" s="14">
        <v>81.18</v>
      </c>
      <c r="H6" s="14">
        <f t="shared" si="0"/>
        <v>24.354000000000003</v>
      </c>
      <c r="I6" s="14">
        <f t="shared" si="1"/>
        <v>42.954</v>
      </c>
    </row>
    <row r="7" spans="1:9" s="1" customFormat="1" ht="13.5" customHeight="1">
      <c r="A7" s="5">
        <v>4</v>
      </c>
      <c r="B7" s="17" t="s">
        <v>11</v>
      </c>
      <c r="C7" s="17" t="s">
        <v>12</v>
      </c>
      <c r="D7" s="12">
        <v>17010016326</v>
      </c>
      <c r="E7" s="13">
        <v>57</v>
      </c>
      <c r="F7" s="14">
        <v>17.099999999999998</v>
      </c>
      <c r="G7" s="14">
        <v>84.99</v>
      </c>
      <c r="H7" s="14">
        <f t="shared" si="0"/>
        <v>25.496999999999996</v>
      </c>
      <c r="I7" s="14">
        <f t="shared" si="1"/>
        <v>42.596999999999994</v>
      </c>
    </row>
    <row r="8" spans="1:9" s="1" customFormat="1" ht="13.5" customHeight="1">
      <c r="A8" s="5">
        <v>5</v>
      </c>
      <c r="B8" s="17" t="s">
        <v>13</v>
      </c>
      <c r="C8" s="17" t="s">
        <v>14</v>
      </c>
      <c r="D8" s="12">
        <v>17010022805</v>
      </c>
      <c r="E8" s="13">
        <v>62</v>
      </c>
      <c r="F8" s="14">
        <v>18.599999999999998</v>
      </c>
      <c r="G8" s="14">
        <v>86</v>
      </c>
      <c r="H8" s="14">
        <f t="shared" si="0"/>
        <v>25.8</v>
      </c>
      <c r="I8" s="14">
        <f t="shared" si="1"/>
        <v>44.4</v>
      </c>
    </row>
    <row r="9" spans="1:9" s="1" customFormat="1" ht="13.5" customHeight="1">
      <c r="A9" s="5">
        <v>6</v>
      </c>
      <c r="B9" s="18" t="s">
        <v>13</v>
      </c>
      <c r="C9" s="18" t="s">
        <v>14</v>
      </c>
      <c r="D9" s="12">
        <v>17010010206</v>
      </c>
      <c r="E9" s="13">
        <v>63</v>
      </c>
      <c r="F9" s="14">
        <v>18.9</v>
      </c>
      <c r="G9" s="14">
        <v>82</v>
      </c>
      <c r="H9" s="14">
        <f t="shared" si="0"/>
        <v>24.599999999999998</v>
      </c>
      <c r="I9" s="14">
        <f t="shared" si="1"/>
        <v>43.5</v>
      </c>
    </row>
    <row r="10" spans="1:9" s="1" customFormat="1" ht="13.5" customHeight="1">
      <c r="A10" s="5">
        <v>7</v>
      </c>
      <c r="B10" s="17" t="s">
        <v>15</v>
      </c>
      <c r="C10" s="17" t="s">
        <v>14</v>
      </c>
      <c r="D10" s="12">
        <v>17010023009</v>
      </c>
      <c r="E10" s="13">
        <v>61</v>
      </c>
      <c r="F10" s="14">
        <v>18.3</v>
      </c>
      <c r="G10" s="14">
        <v>80</v>
      </c>
      <c r="H10" s="14">
        <f t="shared" si="0"/>
        <v>24</v>
      </c>
      <c r="I10" s="14">
        <f t="shared" si="1"/>
        <v>42.3</v>
      </c>
    </row>
    <row r="11" spans="1:9" s="1" customFormat="1" ht="13.5" customHeight="1">
      <c r="A11" s="5">
        <v>8</v>
      </c>
      <c r="B11" s="17" t="s">
        <v>15</v>
      </c>
      <c r="C11" s="17" t="s">
        <v>14</v>
      </c>
      <c r="D11" s="12">
        <v>17010020316</v>
      </c>
      <c r="E11" s="13">
        <v>55</v>
      </c>
      <c r="F11" s="14">
        <v>16.5</v>
      </c>
      <c r="G11" s="14">
        <v>86</v>
      </c>
      <c r="H11" s="14">
        <f t="shared" si="0"/>
        <v>25.8</v>
      </c>
      <c r="I11" s="14">
        <f t="shared" si="1"/>
        <v>42.3</v>
      </c>
    </row>
    <row r="12" spans="1:9" s="1" customFormat="1" ht="13.5" customHeight="1">
      <c r="A12" s="5">
        <v>9</v>
      </c>
      <c r="B12" s="17" t="s">
        <v>16</v>
      </c>
      <c r="C12" s="17" t="s">
        <v>14</v>
      </c>
      <c r="D12" s="12">
        <v>17010023220</v>
      </c>
      <c r="E12" s="13">
        <v>57</v>
      </c>
      <c r="F12" s="14">
        <v>17.099999999999998</v>
      </c>
      <c r="G12" s="14">
        <v>87.02</v>
      </c>
      <c r="H12" s="14">
        <f t="shared" si="0"/>
        <v>26.105999999999998</v>
      </c>
      <c r="I12" s="14">
        <f t="shared" si="1"/>
        <v>43.205999999999996</v>
      </c>
    </row>
    <row r="13" spans="1:9" s="1" customFormat="1" ht="13.5" customHeight="1">
      <c r="A13" s="5">
        <v>10</v>
      </c>
      <c r="B13" s="17" t="s">
        <v>16</v>
      </c>
      <c r="C13" s="17" t="s">
        <v>14</v>
      </c>
      <c r="D13" s="12">
        <v>17010017704</v>
      </c>
      <c r="E13" s="13">
        <v>55</v>
      </c>
      <c r="F13" s="14">
        <v>16.5</v>
      </c>
      <c r="G13" s="14">
        <v>85.16</v>
      </c>
      <c r="H13" s="14">
        <f t="shared" si="0"/>
        <v>25.548</v>
      </c>
      <c r="I13" s="14">
        <f t="shared" si="1"/>
        <v>42.048</v>
      </c>
    </row>
    <row r="14" spans="1:9" s="1" customFormat="1" ht="13.5" customHeight="1">
      <c r="A14" s="5">
        <v>11</v>
      </c>
      <c r="B14" s="17" t="s">
        <v>17</v>
      </c>
      <c r="C14" s="17" t="s">
        <v>14</v>
      </c>
      <c r="D14" s="12">
        <v>17010011707</v>
      </c>
      <c r="E14" s="13">
        <v>56</v>
      </c>
      <c r="F14" s="14">
        <v>16.8</v>
      </c>
      <c r="G14" s="14">
        <v>88.4</v>
      </c>
      <c r="H14" s="14">
        <f t="shared" si="0"/>
        <v>26.52</v>
      </c>
      <c r="I14" s="14">
        <f t="shared" si="1"/>
        <v>43.32</v>
      </c>
    </row>
    <row r="15" spans="1:9" s="1" customFormat="1" ht="13.5" customHeight="1">
      <c r="A15" s="5">
        <v>12</v>
      </c>
      <c r="B15" s="17" t="s">
        <v>17</v>
      </c>
      <c r="C15" s="17" t="s">
        <v>14</v>
      </c>
      <c r="D15" s="12">
        <v>17010011706</v>
      </c>
      <c r="E15" s="13">
        <v>60</v>
      </c>
      <c r="F15" s="14">
        <v>18</v>
      </c>
      <c r="G15" s="14">
        <v>74.2</v>
      </c>
      <c r="H15" s="14">
        <f t="shared" si="0"/>
        <v>22.26</v>
      </c>
      <c r="I15" s="14">
        <f t="shared" si="1"/>
        <v>40.260000000000005</v>
      </c>
    </row>
    <row r="16" spans="1:9" s="1" customFormat="1" ht="13.5" customHeight="1">
      <c r="A16" s="5">
        <v>13</v>
      </c>
      <c r="B16" s="17" t="s">
        <v>17</v>
      </c>
      <c r="C16" s="17" t="s">
        <v>14</v>
      </c>
      <c r="D16" s="12">
        <v>17010022528</v>
      </c>
      <c r="E16" s="13">
        <v>59</v>
      </c>
      <c r="F16" s="14">
        <v>17.7</v>
      </c>
      <c r="G16" s="14">
        <v>75.2</v>
      </c>
      <c r="H16" s="14">
        <f t="shared" si="0"/>
        <v>22.56</v>
      </c>
      <c r="I16" s="14">
        <f t="shared" si="1"/>
        <v>40.26</v>
      </c>
    </row>
    <row r="17" spans="1:9" s="1" customFormat="1" ht="13.5" customHeight="1">
      <c r="A17" s="5">
        <v>14</v>
      </c>
      <c r="B17" s="17" t="s">
        <v>18</v>
      </c>
      <c r="C17" s="17" t="s">
        <v>14</v>
      </c>
      <c r="D17" s="12">
        <v>17010014615</v>
      </c>
      <c r="E17" s="13">
        <v>60</v>
      </c>
      <c r="F17" s="14">
        <v>18</v>
      </c>
      <c r="G17" s="14">
        <v>82.2</v>
      </c>
      <c r="H17" s="14">
        <f t="shared" si="0"/>
        <v>24.66</v>
      </c>
      <c r="I17" s="14">
        <f t="shared" si="1"/>
        <v>42.66</v>
      </c>
    </row>
    <row r="18" spans="1:9" s="1" customFormat="1" ht="13.5" customHeight="1">
      <c r="A18" s="5">
        <v>15</v>
      </c>
      <c r="B18" s="17" t="s">
        <v>18</v>
      </c>
      <c r="C18" s="17" t="s">
        <v>14</v>
      </c>
      <c r="D18" s="12">
        <v>17010010529</v>
      </c>
      <c r="E18" s="13">
        <v>60</v>
      </c>
      <c r="F18" s="14">
        <v>18</v>
      </c>
      <c r="G18" s="14">
        <v>82</v>
      </c>
      <c r="H18" s="14">
        <f t="shared" si="0"/>
        <v>24.599999999999998</v>
      </c>
      <c r="I18" s="14">
        <f t="shared" si="1"/>
        <v>42.599999999999994</v>
      </c>
    </row>
    <row r="19" spans="1:9" s="1" customFormat="1" ht="13.5" customHeight="1">
      <c r="A19" s="5">
        <v>16</v>
      </c>
      <c r="B19" s="17" t="s">
        <v>18</v>
      </c>
      <c r="C19" s="17" t="s">
        <v>19</v>
      </c>
      <c r="D19" s="12">
        <v>17010023528</v>
      </c>
      <c r="E19" s="13">
        <v>68</v>
      </c>
      <c r="F19" s="14">
        <v>20.4</v>
      </c>
      <c r="G19" s="14">
        <v>81.4</v>
      </c>
      <c r="H19" s="14">
        <f t="shared" si="0"/>
        <v>24.42</v>
      </c>
      <c r="I19" s="14">
        <f t="shared" si="1"/>
        <v>44.82</v>
      </c>
    </row>
    <row r="20" spans="1:9" s="1" customFormat="1" ht="13.5" customHeight="1">
      <c r="A20" s="5">
        <v>17</v>
      </c>
      <c r="B20" s="17" t="s">
        <v>18</v>
      </c>
      <c r="C20" s="17" t="s">
        <v>19</v>
      </c>
      <c r="D20" s="12">
        <v>17010016007</v>
      </c>
      <c r="E20" s="13">
        <v>64</v>
      </c>
      <c r="F20" s="14">
        <v>19.2</v>
      </c>
      <c r="G20" s="14">
        <v>80.4</v>
      </c>
      <c r="H20" s="14">
        <f t="shared" si="0"/>
        <v>24.12</v>
      </c>
      <c r="I20" s="14">
        <f t="shared" si="1"/>
        <v>43.32</v>
      </c>
    </row>
    <row r="21" spans="1:9" s="1" customFormat="1" ht="13.5" customHeight="1">
      <c r="A21" s="5">
        <v>18</v>
      </c>
      <c r="B21" s="17" t="s">
        <v>20</v>
      </c>
      <c r="C21" s="17" t="s">
        <v>21</v>
      </c>
      <c r="D21" s="12">
        <v>17010013429</v>
      </c>
      <c r="E21" s="13">
        <v>56</v>
      </c>
      <c r="F21" s="14">
        <v>16.8</v>
      </c>
      <c r="G21" s="14">
        <v>76.68</v>
      </c>
      <c r="H21" s="14">
        <f t="shared" si="0"/>
        <v>23.004</v>
      </c>
      <c r="I21" s="14">
        <f t="shared" si="1"/>
        <v>39.804</v>
      </c>
    </row>
    <row r="22" spans="1:9" s="1" customFormat="1" ht="13.5" customHeight="1">
      <c r="A22" s="5">
        <v>19</v>
      </c>
      <c r="B22" s="17" t="s">
        <v>20</v>
      </c>
      <c r="C22" s="17" t="s">
        <v>21</v>
      </c>
      <c r="D22" s="12">
        <v>17010022614</v>
      </c>
      <c r="E22" s="13">
        <v>54</v>
      </c>
      <c r="F22" s="14">
        <v>16.2</v>
      </c>
      <c r="G22" s="14">
        <v>74.8</v>
      </c>
      <c r="H22" s="14">
        <f t="shared" si="0"/>
        <v>22.439999999999998</v>
      </c>
      <c r="I22" s="14">
        <f t="shared" si="1"/>
        <v>38.64</v>
      </c>
    </row>
    <row r="23" spans="1:9" s="1" customFormat="1" ht="13.5" customHeight="1">
      <c r="A23" s="5">
        <v>20</v>
      </c>
      <c r="B23" s="17" t="s">
        <v>20</v>
      </c>
      <c r="C23" s="17" t="s">
        <v>22</v>
      </c>
      <c r="D23" s="12">
        <v>17010016525</v>
      </c>
      <c r="E23" s="13">
        <v>60</v>
      </c>
      <c r="F23" s="14">
        <v>18</v>
      </c>
      <c r="G23" s="14">
        <v>88.95</v>
      </c>
      <c r="H23" s="14">
        <f t="shared" si="0"/>
        <v>26.685</v>
      </c>
      <c r="I23" s="14">
        <f t="shared" si="1"/>
        <v>44.685</v>
      </c>
    </row>
    <row r="24" spans="1:9" s="1" customFormat="1" ht="13.5" customHeight="1">
      <c r="A24" s="5">
        <v>21</v>
      </c>
      <c r="B24" s="17" t="s">
        <v>20</v>
      </c>
      <c r="C24" s="17" t="s">
        <v>22</v>
      </c>
      <c r="D24" s="12">
        <v>17010012407</v>
      </c>
      <c r="E24" s="13">
        <v>56</v>
      </c>
      <c r="F24" s="14">
        <v>16.8</v>
      </c>
      <c r="G24" s="14">
        <v>76.85</v>
      </c>
      <c r="H24" s="14">
        <f t="shared" si="0"/>
        <v>23.054999999999996</v>
      </c>
      <c r="I24" s="14">
        <f t="shared" si="1"/>
        <v>39.855</v>
      </c>
    </row>
    <row r="25" spans="1:9" s="1" customFormat="1" ht="13.5" customHeight="1">
      <c r="A25" s="5">
        <v>22</v>
      </c>
      <c r="B25" s="17" t="s">
        <v>23</v>
      </c>
      <c r="C25" s="17" t="s">
        <v>24</v>
      </c>
      <c r="D25" s="12">
        <v>17010012914</v>
      </c>
      <c r="E25" s="13">
        <v>65</v>
      </c>
      <c r="F25" s="14">
        <v>19.5</v>
      </c>
      <c r="G25" s="14">
        <v>85.2</v>
      </c>
      <c r="H25" s="14">
        <f t="shared" si="0"/>
        <v>25.56</v>
      </c>
      <c r="I25" s="14">
        <f t="shared" si="1"/>
        <v>45.06</v>
      </c>
    </row>
    <row r="26" spans="1:9" s="1" customFormat="1" ht="13.5" customHeight="1">
      <c r="A26" s="5">
        <v>23</v>
      </c>
      <c r="B26" s="17" t="s">
        <v>23</v>
      </c>
      <c r="C26" s="17" t="s">
        <v>24</v>
      </c>
      <c r="D26" s="12">
        <v>17010014029</v>
      </c>
      <c r="E26" s="13">
        <v>67</v>
      </c>
      <c r="F26" s="14">
        <v>20.099999999999998</v>
      </c>
      <c r="G26" s="14">
        <v>82.6</v>
      </c>
      <c r="H26" s="14">
        <f t="shared" si="0"/>
        <v>24.779999999999998</v>
      </c>
      <c r="I26" s="14">
        <f t="shared" si="1"/>
        <v>44.879999999999995</v>
      </c>
    </row>
    <row r="27" spans="1:9" s="1" customFormat="1" ht="13.5" customHeight="1">
      <c r="A27" s="5">
        <v>24</v>
      </c>
      <c r="B27" s="17" t="s">
        <v>25</v>
      </c>
      <c r="C27" s="17" t="s">
        <v>26</v>
      </c>
      <c r="D27" s="12">
        <v>17010012818</v>
      </c>
      <c r="E27" s="13">
        <v>60</v>
      </c>
      <c r="F27" s="14">
        <v>18</v>
      </c>
      <c r="G27" s="14">
        <v>85.4</v>
      </c>
      <c r="H27" s="14">
        <f t="shared" si="0"/>
        <v>25.62</v>
      </c>
      <c r="I27" s="14">
        <f t="shared" si="1"/>
        <v>43.620000000000005</v>
      </c>
    </row>
    <row r="28" spans="1:9" s="1" customFormat="1" ht="13.5" customHeight="1">
      <c r="A28" s="5">
        <v>25</v>
      </c>
      <c r="B28" s="17" t="s">
        <v>25</v>
      </c>
      <c r="C28" s="17" t="s">
        <v>26</v>
      </c>
      <c r="D28" s="12">
        <v>17010013526</v>
      </c>
      <c r="E28" s="13">
        <v>65</v>
      </c>
      <c r="F28" s="14">
        <v>19.5</v>
      </c>
      <c r="G28" s="14">
        <v>78.8</v>
      </c>
      <c r="H28" s="14">
        <f t="shared" si="0"/>
        <v>23.639999999999997</v>
      </c>
      <c r="I28" s="14">
        <f t="shared" si="1"/>
        <v>43.14</v>
      </c>
    </row>
    <row r="29" spans="1:9" s="1" customFormat="1" ht="13.5" customHeight="1">
      <c r="A29" s="5">
        <v>26</v>
      </c>
      <c r="B29" s="17" t="s">
        <v>25</v>
      </c>
      <c r="C29" s="17" t="s">
        <v>27</v>
      </c>
      <c r="D29" s="12">
        <v>17010011204</v>
      </c>
      <c r="E29" s="13">
        <v>62</v>
      </c>
      <c r="F29" s="14">
        <v>18.599999999999998</v>
      </c>
      <c r="G29" s="14">
        <v>82.8</v>
      </c>
      <c r="H29" s="14">
        <f t="shared" si="0"/>
        <v>24.84</v>
      </c>
      <c r="I29" s="14">
        <f t="shared" si="1"/>
        <v>43.44</v>
      </c>
    </row>
    <row r="30" spans="1:9" s="1" customFormat="1" ht="13.5" customHeight="1">
      <c r="A30" s="5">
        <v>27</v>
      </c>
      <c r="B30" s="17" t="s">
        <v>25</v>
      </c>
      <c r="C30" s="17" t="s">
        <v>27</v>
      </c>
      <c r="D30" s="12">
        <v>17010014811</v>
      </c>
      <c r="E30" s="13">
        <v>60</v>
      </c>
      <c r="F30" s="14">
        <v>18</v>
      </c>
      <c r="G30" s="14">
        <v>80.8</v>
      </c>
      <c r="H30" s="14">
        <f t="shared" si="0"/>
        <v>24.24</v>
      </c>
      <c r="I30" s="14">
        <f t="shared" si="1"/>
        <v>42.239999999999995</v>
      </c>
    </row>
    <row r="31" spans="1:9" s="1" customFormat="1" ht="13.5" customHeight="1">
      <c r="A31" s="5">
        <v>28</v>
      </c>
      <c r="B31" s="17" t="s">
        <v>28</v>
      </c>
      <c r="C31" s="17" t="s">
        <v>29</v>
      </c>
      <c r="D31" s="12">
        <v>17010015910</v>
      </c>
      <c r="E31" s="13">
        <v>62</v>
      </c>
      <c r="F31" s="14">
        <v>18.599999999999998</v>
      </c>
      <c r="G31" s="14">
        <v>86.02</v>
      </c>
      <c r="H31" s="14">
        <f t="shared" si="0"/>
        <v>25.805999999999997</v>
      </c>
      <c r="I31" s="14">
        <f t="shared" si="1"/>
        <v>44.40599999999999</v>
      </c>
    </row>
    <row r="32" spans="1:9" s="1" customFormat="1" ht="13.5" customHeight="1">
      <c r="A32" s="5">
        <v>29</v>
      </c>
      <c r="B32" s="17" t="s">
        <v>28</v>
      </c>
      <c r="C32" s="17" t="s">
        <v>29</v>
      </c>
      <c r="D32" s="12">
        <v>17010022924</v>
      </c>
      <c r="E32" s="13">
        <v>60</v>
      </c>
      <c r="F32" s="14">
        <v>18</v>
      </c>
      <c r="G32" s="14">
        <v>78.88</v>
      </c>
      <c r="H32" s="14">
        <f t="shared" si="0"/>
        <v>23.663999999999998</v>
      </c>
      <c r="I32" s="14">
        <f t="shared" si="1"/>
        <v>41.664</v>
      </c>
    </row>
    <row r="33" spans="1:9" s="1" customFormat="1" ht="13.5" customHeight="1">
      <c r="A33" s="5">
        <v>30</v>
      </c>
      <c r="B33" s="17" t="s">
        <v>30</v>
      </c>
      <c r="C33" s="17" t="s">
        <v>14</v>
      </c>
      <c r="D33" s="12">
        <v>17010010316</v>
      </c>
      <c r="E33" s="13">
        <v>58</v>
      </c>
      <c r="F33" s="14">
        <v>17.4</v>
      </c>
      <c r="G33" s="14">
        <v>89.2</v>
      </c>
      <c r="H33" s="14">
        <f t="shared" si="0"/>
        <v>26.76</v>
      </c>
      <c r="I33" s="14">
        <f t="shared" si="1"/>
        <v>44.16</v>
      </c>
    </row>
    <row r="34" spans="1:9" s="1" customFormat="1" ht="13.5" customHeight="1">
      <c r="A34" s="5">
        <v>31</v>
      </c>
      <c r="B34" s="17" t="s">
        <v>30</v>
      </c>
      <c r="C34" s="17" t="s">
        <v>14</v>
      </c>
      <c r="D34" s="12">
        <v>17010014314</v>
      </c>
      <c r="E34" s="13">
        <v>60</v>
      </c>
      <c r="F34" s="14">
        <v>18</v>
      </c>
      <c r="G34" s="14">
        <v>82</v>
      </c>
      <c r="H34" s="14">
        <f t="shared" si="0"/>
        <v>24.599999999999998</v>
      </c>
      <c r="I34" s="14">
        <f t="shared" si="1"/>
        <v>42.599999999999994</v>
      </c>
    </row>
    <row r="35" spans="1:9" s="1" customFormat="1" ht="13.5" customHeight="1">
      <c r="A35" s="5">
        <v>32</v>
      </c>
      <c r="B35" s="17" t="s">
        <v>30</v>
      </c>
      <c r="C35" s="17" t="s">
        <v>10</v>
      </c>
      <c r="D35" s="12">
        <v>17010020626</v>
      </c>
      <c r="E35" s="13">
        <v>58</v>
      </c>
      <c r="F35" s="14">
        <v>17.4</v>
      </c>
      <c r="G35" s="14">
        <v>89</v>
      </c>
      <c r="H35" s="14">
        <f t="shared" si="0"/>
        <v>26.7</v>
      </c>
      <c r="I35" s="14">
        <f t="shared" si="1"/>
        <v>44.099999999999994</v>
      </c>
    </row>
    <row r="36" spans="1:9" s="1" customFormat="1" ht="13.5" customHeight="1">
      <c r="A36" s="5">
        <v>33</v>
      </c>
      <c r="B36" s="17" t="s">
        <v>30</v>
      </c>
      <c r="C36" s="17" t="s">
        <v>10</v>
      </c>
      <c r="D36" s="12">
        <v>17010016022</v>
      </c>
      <c r="E36" s="13">
        <v>61</v>
      </c>
      <c r="F36" s="14">
        <v>18.3</v>
      </c>
      <c r="G36" s="14">
        <v>81.2</v>
      </c>
      <c r="H36" s="14">
        <f aca="true" t="shared" si="2" ref="H36:H67">G36*0.3</f>
        <v>24.36</v>
      </c>
      <c r="I36" s="14">
        <f aca="true" t="shared" si="3" ref="I36:I67">F36+H36</f>
        <v>42.66</v>
      </c>
    </row>
    <row r="37" spans="1:9" s="1" customFormat="1" ht="13.5" customHeight="1">
      <c r="A37" s="5">
        <v>34</v>
      </c>
      <c r="B37" s="17" t="s">
        <v>31</v>
      </c>
      <c r="C37" s="17" t="s">
        <v>12</v>
      </c>
      <c r="D37" s="12">
        <v>17010014627</v>
      </c>
      <c r="E37" s="13">
        <v>57</v>
      </c>
      <c r="F37" s="14">
        <v>17.099999999999998</v>
      </c>
      <c r="G37" s="14">
        <v>89.63</v>
      </c>
      <c r="H37" s="14">
        <f t="shared" si="2"/>
        <v>26.889</v>
      </c>
      <c r="I37" s="14">
        <f t="shared" si="3"/>
        <v>43.989</v>
      </c>
    </row>
    <row r="38" spans="1:9" s="1" customFormat="1" ht="13.5" customHeight="1">
      <c r="A38" s="5">
        <v>35</v>
      </c>
      <c r="B38" s="17" t="s">
        <v>31</v>
      </c>
      <c r="C38" s="17" t="s">
        <v>12</v>
      </c>
      <c r="D38" s="12">
        <v>17010016718</v>
      </c>
      <c r="E38" s="13">
        <v>54</v>
      </c>
      <c r="F38" s="14">
        <v>16.2</v>
      </c>
      <c r="G38" s="14">
        <v>79.96</v>
      </c>
      <c r="H38" s="14">
        <f t="shared" si="2"/>
        <v>23.987999999999996</v>
      </c>
      <c r="I38" s="14">
        <f t="shared" si="3"/>
        <v>40.187999999999995</v>
      </c>
    </row>
    <row r="39" spans="1:9" s="1" customFormat="1" ht="13.5" customHeight="1">
      <c r="A39" s="5">
        <v>36</v>
      </c>
      <c r="B39" s="17" t="s">
        <v>32</v>
      </c>
      <c r="C39" s="17" t="s">
        <v>33</v>
      </c>
      <c r="D39" s="12">
        <v>17010021308</v>
      </c>
      <c r="E39" s="13">
        <v>59</v>
      </c>
      <c r="F39" s="14">
        <v>17.7</v>
      </c>
      <c r="G39" s="14">
        <v>88</v>
      </c>
      <c r="H39" s="14">
        <f t="shared" si="2"/>
        <v>26.4</v>
      </c>
      <c r="I39" s="14">
        <f t="shared" si="3"/>
        <v>44.099999999999994</v>
      </c>
    </row>
    <row r="40" spans="1:9" s="1" customFormat="1" ht="13.5" customHeight="1">
      <c r="A40" s="5">
        <v>37</v>
      </c>
      <c r="B40" s="17" t="s">
        <v>32</v>
      </c>
      <c r="C40" s="17" t="s">
        <v>33</v>
      </c>
      <c r="D40" s="12">
        <v>17010021002</v>
      </c>
      <c r="E40" s="13">
        <v>63</v>
      </c>
      <c r="F40" s="14">
        <v>18.9</v>
      </c>
      <c r="G40" s="14">
        <v>78.2</v>
      </c>
      <c r="H40" s="14">
        <f t="shared" si="2"/>
        <v>23.46</v>
      </c>
      <c r="I40" s="14">
        <f t="shared" si="3"/>
        <v>42.36</v>
      </c>
    </row>
    <row r="41" spans="1:9" s="1" customFormat="1" ht="13.5" customHeight="1">
      <c r="A41" s="5">
        <v>38</v>
      </c>
      <c r="B41" s="17" t="s">
        <v>34</v>
      </c>
      <c r="C41" s="17" t="s">
        <v>33</v>
      </c>
      <c r="D41" s="12">
        <v>17010017223</v>
      </c>
      <c r="E41" s="13">
        <v>53</v>
      </c>
      <c r="F41" s="14">
        <v>15.899999999999999</v>
      </c>
      <c r="G41" s="14">
        <v>88.92</v>
      </c>
      <c r="H41" s="14">
        <f t="shared" si="2"/>
        <v>26.676</v>
      </c>
      <c r="I41" s="14">
        <f t="shared" si="3"/>
        <v>42.57599999999999</v>
      </c>
    </row>
    <row r="42" spans="1:9" s="1" customFormat="1" ht="13.5" customHeight="1">
      <c r="A42" s="5">
        <v>39</v>
      </c>
      <c r="B42" s="17" t="s">
        <v>34</v>
      </c>
      <c r="C42" s="17" t="s">
        <v>33</v>
      </c>
      <c r="D42" s="12">
        <v>17010014408</v>
      </c>
      <c r="E42" s="13">
        <v>63</v>
      </c>
      <c r="F42" s="14">
        <v>18.9</v>
      </c>
      <c r="G42" s="14">
        <v>71.48</v>
      </c>
      <c r="H42" s="14">
        <f t="shared" si="2"/>
        <v>21.444</v>
      </c>
      <c r="I42" s="14">
        <f t="shared" si="3"/>
        <v>40.343999999999994</v>
      </c>
    </row>
    <row r="43" spans="1:9" s="1" customFormat="1" ht="13.5" customHeight="1">
      <c r="A43" s="5">
        <v>40</v>
      </c>
      <c r="B43" s="17" t="s">
        <v>35</v>
      </c>
      <c r="C43" s="17" t="s">
        <v>27</v>
      </c>
      <c r="D43" s="12">
        <v>17010010630</v>
      </c>
      <c r="E43" s="13">
        <v>60</v>
      </c>
      <c r="F43" s="14">
        <v>18</v>
      </c>
      <c r="G43" s="14">
        <v>88.9</v>
      </c>
      <c r="H43" s="14">
        <f t="shared" si="2"/>
        <v>26.67</v>
      </c>
      <c r="I43" s="14">
        <f t="shared" si="3"/>
        <v>44.67</v>
      </c>
    </row>
    <row r="44" spans="1:9" s="1" customFormat="1" ht="13.5" customHeight="1">
      <c r="A44" s="5">
        <v>41</v>
      </c>
      <c r="B44" s="17" t="s">
        <v>35</v>
      </c>
      <c r="C44" s="17" t="s">
        <v>27</v>
      </c>
      <c r="D44" s="12">
        <v>17010016707</v>
      </c>
      <c r="E44" s="13">
        <v>59</v>
      </c>
      <c r="F44" s="14">
        <v>17.7</v>
      </c>
      <c r="G44" s="14">
        <v>84.9</v>
      </c>
      <c r="H44" s="14">
        <f t="shared" si="2"/>
        <v>25.470000000000002</v>
      </c>
      <c r="I44" s="14">
        <f t="shared" si="3"/>
        <v>43.17</v>
      </c>
    </row>
    <row r="45" spans="1:9" s="1" customFormat="1" ht="13.5" customHeight="1">
      <c r="A45" s="5">
        <v>42</v>
      </c>
      <c r="B45" s="17" t="s">
        <v>35</v>
      </c>
      <c r="C45" s="17" t="s">
        <v>24</v>
      </c>
      <c r="D45" s="12">
        <v>17010022104</v>
      </c>
      <c r="E45" s="13">
        <v>61</v>
      </c>
      <c r="F45" s="14">
        <v>18.3</v>
      </c>
      <c r="G45" s="14">
        <v>86.8</v>
      </c>
      <c r="H45" s="14">
        <f t="shared" si="2"/>
        <v>26.04</v>
      </c>
      <c r="I45" s="14">
        <f t="shared" si="3"/>
        <v>44.34</v>
      </c>
    </row>
    <row r="46" spans="1:9" s="1" customFormat="1" ht="13.5" customHeight="1">
      <c r="A46" s="5">
        <v>43</v>
      </c>
      <c r="B46" s="17" t="s">
        <v>35</v>
      </c>
      <c r="C46" s="17" t="s">
        <v>24</v>
      </c>
      <c r="D46" s="12">
        <v>17010013925</v>
      </c>
      <c r="E46" s="13">
        <v>64</v>
      </c>
      <c r="F46" s="14">
        <v>19.2</v>
      </c>
      <c r="G46" s="14">
        <v>80.8</v>
      </c>
      <c r="H46" s="14">
        <f t="shared" si="2"/>
        <v>24.24</v>
      </c>
      <c r="I46" s="14">
        <f t="shared" si="3"/>
        <v>43.44</v>
      </c>
    </row>
    <row r="47" spans="1:9" s="1" customFormat="1" ht="13.5" customHeight="1">
      <c r="A47" s="5">
        <v>44</v>
      </c>
      <c r="B47" s="17" t="s">
        <v>36</v>
      </c>
      <c r="C47" s="17" t="s">
        <v>37</v>
      </c>
      <c r="D47" s="12">
        <v>17010021529</v>
      </c>
      <c r="E47" s="13">
        <v>66</v>
      </c>
      <c r="F47" s="14">
        <v>19.8</v>
      </c>
      <c r="G47" s="14">
        <v>79.4</v>
      </c>
      <c r="H47" s="14">
        <f t="shared" si="2"/>
        <v>23.82</v>
      </c>
      <c r="I47" s="14">
        <f t="shared" si="3"/>
        <v>43.620000000000005</v>
      </c>
    </row>
    <row r="48" spans="1:9" s="1" customFormat="1" ht="13.5" customHeight="1">
      <c r="A48" s="5">
        <v>45</v>
      </c>
      <c r="B48" s="17" t="s">
        <v>36</v>
      </c>
      <c r="C48" s="17" t="s">
        <v>37</v>
      </c>
      <c r="D48" s="12">
        <v>17010015920</v>
      </c>
      <c r="E48" s="13">
        <v>61</v>
      </c>
      <c r="F48" s="14">
        <v>18.3</v>
      </c>
      <c r="G48" s="14">
        <v>82.6</v>
      </c>
      <c r="H48" s="14">
        <f t="shared" si="2"/>
        <v>24.779999999999998</v>
      </c>
      <c r="I48" s="14">
        <f t="shared" si="3"/>
        <v>43.08</v>
      </c>
    </row>
    <row r="49" spans="1:9" s="1" customFormat="1" ht="13.5" customHeight="1">
      <c r="A49" s="5">
        <v>46</v>
      </c>
      <c r="B49" s="17" t="s">
        <v>36</v>
      </c>
      <c r="C49" s="17" t="s">
        <v>24</v>
      </c>
      <c r="D49" s="12">
        <v>17010015412</v>
      </c>
      <c r="E49" s="13">
        <v>71</v>
      </c>
      <c r="F49" s="14">
        <v>21.3</v>
      </c>
      <c r="G49" s="14">
        <v>75.2</v>
      </c>
      <c r="H49" s="14">
        <f t="shared" si="2"/>
        <v>22.56</v>
      </c>
      <c r="I49" s="14">
        <f t="shared" si="3"/>
        <v>43.86</v>
      </c>
    </row>
    <row r="50" spans="1:9" s="1" customFormat="1" ht="13.5" customHeight="1">
      <c r="A50" s="5">
        <v>47</v>
      </c>
      <c r="B50" s="17" t="s">
        <v>36</v>
      </c>
      <c r="C50" s="17" t="s">
        <v>24</v>
      </c>
      <c r="D50" s="12">
        <v>17010010610</v>
      </c>
      <c r="E50" s="13">
        <v>62</v>
      </c>
      <c r="F50" s="14">
        <v>18.599999999999998</v>
      </c>
      <c r="G50" s="14">
        <v>83.6</v>
      </c>
      <c r="H50" s="14">
        <f t="shared" si="2"/>
        <v>25.08</v>
      </c>
      <c r="I50" s="14">
        <f t="shared" si="3"/>
        <v>43.67999999999999</v>
      </c>
    </row>
    <row r="51" spans="1:9" s="1" customFormat="1" ht="13.5" customHeight="1">
      <c r="A51" s="5">
        <v>48</v>
      </c>
      <c r="B51" s="17" t="s">
        <v>36</v>
      </c>
      <c r="C51" s="17" t="s">
        <v>26</v>
      </c>
      <c r="D51" s="12">
        <v>17010016615</v>
      </c>
      <c r="E51" s="13">
        <v>66</v>
      </c>
      <c r="F51" s="14">
        <v>19.8</v>
      </c>
      <c r="G51" s="14">
        <v>79.8</v>
      </c>
      <c r="H51" s="14">
        <f t="shared" si="2"/>
        <v>23.939999999999998</v>
      </c>
      <c r="I51" s="14">
        <f t="shared" si="3"/>
        <v>43.739999999999995</v>
      </c>
    </row>
    <row r="52" spans="1:9" s="1" customFormat="1" ht="13.5" customHeight="1">
      <c r="A52" s="5">
        <v>49</v>
      </c>
      <c r="B52" s="17" t="s">
        <v>36</v>
      </c>
      <c r="C52" s="17" t="s">
        <v>26</v>
      </c>
      <c r="D52" s="12">
        <v>17010021412</v>
      </c>
      <c r="E52" s="13">
        <v>57</v>
      </c>
      <c r="F52" s="14">
        <v>17.099999999999998</v>
      </c>
      <c r="G52" s="14">
        <v>87.4</v>
      </c>
      <c r="H52" s="14">
        <f t="shared" si="2"/>
        <v>26.220000000000002</v>
      </c>
      <c r="I52" s="14">
        <f t="shared" si="3"/>
        <v>43.32</v>
      </c>
    </row>
    <row r="53" spans="1:9" s="1" customFormat="1" ht="13.5" customHeight="1">
      <c r="A53" s="5">
        <v>50</v>
      </c>
      <c r="B53" s="17" t="s">
        <v>38</v>
      </c>
      <c r="C53" s="17" t="s">
        <v>29</v>
      </c>
      <c r="D53" s="12">
        <v>17010015010</v>
      </c>
      <c r="E53" s="13">
        <v>60</v>
      </c>
      <c r="F53" s="14">
        <v>18</v>
      </c>
      <c r="G53" s="14">
        <v>89.3</v>
      </c>
      <c r="H53" s="14">
        <f t="shared" si="2"/>
        <v>26.79</v>
      </c>
      <c r="I53" s="14">
        <f t="shared" si="3"/>
        <v>44.79</v>
      </c>
    </row>
    <row r="54" spans="1:9" s="1" customFormat="1" ht="13.5" customHeight="1">
      <c r="A54" s="5">
        <v>51</v>
      </c>
      <c r="B54" s="17" t="s">
        <v>38</v>
      </c>
      <c r="C54" s="17" t="s">
        <v>29</v>
      </c>
      <c r="D54" s="12">
        <v>17010013408</v>
      </c>
      <c r="E54" s="13">
        <v>57</v>
      </c>
      <c r="F54" s="14">
        <v>17.099999999999998</v>
      </c>
      <c r="G54" s="14">
        <v>85.1</v>
      </c>
      <c r="H54" s="14">
        <f t="shared" si="2"/>
        <v>25.529999999999998</v>
      </c>
      <c r="I54" s="14">
        <f t="shared" si="3"/>
        <v>42.629999999999995</v>
      </c>
    </row>
    <row r="55" spans="1:9" s="1" customFormat="1" ht="13.5" customHeight="1">
      <c r="A55" s="5">
        <v>52</v>
      </c>
      <c r="B55" s="17" t="s">
        <v>38</v>
      </c>
      <c r="C55" s="17" t="s">
        <v>19</v>
      </c>
      <c r="D55" s="12">
        <v>17010011909</v>
      </c>
      <c r="E55" s="13">
        <v>63</v>
      </c>
      <c r="F55" s="14">
        <v>18.9</v>
      </c>
      <c r="G55" s="14">
        <v>88.21</v>
      </c>
      <c r="H55" s="14">
        <f t="shared" si="2"/>
        <v>26.462999999999997</v>
      </c>
      <c r="I55" s="14">
        <f t="shared" si="3"/>
        <v>45.363</v>
      </c>
    </row>
    <row r="56" spans="1:9" s="1" customFormat="1" ht="13.5" customHeight="1">
      <c r="A56" s="5">
        <v>53</v>
      </c>
      <c r="B56" s="17" t="s">
        <v>38</v>
      </c>
      <c r="C56" s="17" t="s">
        <v>19</v>
      </c>
      <c r="D56" s="12">
        <v>17010020220</v>
      </c>
      <c r="E56" s="13">
        <v>59</v>
      </c>
      <c r="F56" s="14">
        <v>17.7</v>
      </c>
      <c r="G56" s="14">
        <v>80.45</v>
      </c>
      <c r="H56" s="14">
        <f t="shared" si="2"/>
        <v>24.135</v>
      </c>
      <c r="I56" s="14">
        <f t="shared" si="3"/>
        <v>41.835</v>
      </c>
    </row>
    <row r="57" spans="1:9" s="1" customFormat="1" ht="13.5" customHeight="1">
      <c r="A57" s="5">
        <v>54</v>
      </c>
      <c r="B57" s="17" t="s">
        <v>39</v>
      </c>
      <c r="C57" s="17" t="s">
        <v>27</v>
      </c>
      <c r="D57" s="12">
        <v>17010011519</v>
      </c>
      <c r="E57" s="13">
        <v>63</v>
      </c>
      <c r="F57" s="14">
        <v>18.9</v>
      </c>
      <c r="G57" s="14">
        <v>82.4</v>
      </c>
      <c r="H57" s="14">
        <f t="shared" si="2"/>
        <v>24.720000000000002</v>
      </c>
      <c r="I57" s="14">
        <f t="shared" si="3"/>
        <v>43.620000000000005</v>
      </c>
    </row>
    <row r="58" spans="1:9" s="1" customFormat="1" ht="13.5" customHeight="1">
      <c r="A58" s="5">
        <v>55</v>
      </c>
      <c r="B58" s="17" t="s">
        <v>39</v>
      </c>
      <c r="C58" s="17" t="s">
        <v>27</v>
      </c>
      <c r="D58" s="12">
        <v>17010012602</v>
      </c>
      <c r="E58" s="13">
        <v>61</v>
      </c>
      <c r="F58" s="14">
        <v>18.3</v>
      </c>
      <c r="G58" s="14">
        <v>80.2</v>
      </c>
      <c r="H58" s="14">
        <f t="shared" si="2"/>
        <v>24.06</v>
      </c>
      <c r="I58" s="14">
        <f t="shared" si="3"/>
        <v>42.36</v>
      </c>
    </row>
    <row r="59" spans="1:9" s="1" customFormat="1" ht="13.5" customHeight="1">
      <c r="A59" s="5">
        <v>56</v>
      </c>
      <c r="B59" s="17" t="s">
        <v>39</v>
      </c>
      <c r="C59" s="17" t="s">
        <v>40</v>
      </c>
      <c r="D59" s="12">
        <v>17010014319</v>
      </c>
      <c r="E59" s="13">
        <v>72</v>
      </c>
      <c r="F59" s="14">
        <v>21.6</v>
      </c>
      <c r="G59" s="14">
        <v>76.8</v>
      </c>
      <c r="H59" s="14">
        <f t="shared" si="2"/>
        <v>23.04</v>
      </c>
      <c r="I59" s="14">
        <f t="shared" si="3"/>
        <v>44.64</v>
      </c>
    </row>
    <row r="60" spans="1:9" s="1" customFormat="1" ht="13.5" customHeight="1">
      <c r="A60" s="5">
        <v>57</v>
      </c>
      <c r="B60" s="17" t="s">
        <v>39</v>
      </c>
      <c r="C60" s="17" t="s">
        <v>40</v>
      </c>
      <c r="D60" s="12">
        <v>17010015216</v>
      </c>
      <c r="E60" s="13">
        <v>60</v>
      </c>
      <c r="F60" s="14">
        <v>18</v>
      </c>
      <c r="G60" s="14">
        <v>79.6</v>
      </c>
      <c r="H60" s="14">
        <f t="shared" si="2"/>
        <v>23.88</v>
      </c>
      <c r="I60" s="14">
        <f t="shared" si="3"/>
        <v>41.879999999999995</v>
      </c>
    </row>
    <row r="61" spans="1:9" s="1" customFormat="1" ht="13.5" customHeight="1">
      <c r="A61" s="5">
        <v>58</v>
      </c>
      <c r="B61" s="17" t="s">
        <v>41</v>
      </c>
      <c r="C61" s="17" t="s">
        <v>14</v>
      </c>
      <c r="D61" s="12">
        <v>17010015023</v>
      </c>
      <c r="E61" s="13">
        <v>60</v>
      </c>
      <c r="F61" s="14">
        <v>18</v>
      </c>
      <c r="G61" s="14">
        <v>89.8</v>
      </c>
      <c r="H61" s="14">
        <f t="shared" si="2"/>
        <v>26.939999999999998</v>
      </c>
      <c r="I61" s="14">
        <f t="shared" si="3"/>
        <v>44.94</v>
      </c>
    </row>
    <row r="62" spans="1:9" s="1" customFormat="1" ht="13.5" customHeight="1">
      <c r="A62" s="5">
        <v>59</v>
      </c>
      <c r="B62" s="17" t="s">
        <v>41</v>
      </c>
      <c r="C62" s="17" t="s">
        <v>14</v>
      </c>
      <c r="D62" s="12">
        <v>17010011108</v>
      </c>
      <c r="E62" s="13">
        <v>63</v>
      </c>
      <c r="F62" s="14">
        <v>18.9</v>
      </c>
      <c r="G62" s="14">
        <v>85.1</v>
      </c>
      <c r="H62" s="14">
        <f t="shared" si="2"/>
        <v>25.529999999999998</v>
      </c>
      <c r="I62" s="14">
        <f t="shared" si="3"/>
        <v>44.42999999999999</v>
      </c>
    </row>
    <row r="63" spans="1:9" s="1" customFormat="1" ht="13.5" customHeight="1">
      <c r="A63" s="5">
        <v>60</v>
      </c>
      <c r="B63" s="17" t="s">
        <v>41</v>
      </c>
      <c r="C63" s="17" t="s">
        <v>10</v>
      </c>
      <c r="D63" s="12">
        <v>17010017515</v>
      </c>
      <c r="E63" s="13">
        <v>59</v>
      </c>
      <c r="F63" s="14">
        <v>17.7</v>
      </c>
      <c r="G63" s="14">
        <v>86.54</v>
      </c>
      <c r="H63" s="14">
        <f t="shared" si="2"/>
        <v>25.962</v>
      </c>
      <c r="I63" s="14">
        <f t="shared" si="3"/>
        <v>43.662</v>
      </c>
    </row>
    <row r="64" spans="1:9" s="1" customFormat="1" ht="13.5" customHeight="1">
      <c r="A64" s="5">
        <v>61</v>
      </c>
      <c r="B64" s="17" t="s">
        <v>41</v>
      </c>
      <c r="C64" s="17" t="s">
        <v>10</v>
      </c>
      <c r="D64" s="12">
        <v>17010012626</v>
      </c>
      <c r="E64" s="13">
        <v>63</v>
      </c>
      <c r="F64" s="14">
        <v>18.9</v>
      </c>
      <c r="G64" s="14">
        <v>77.3</v>
      </c>
      <c r="H64" s="14">
        <f t="shared" si="2"/>
        <v>23.189999999999998</v>
      </c>
      <c r="I64" s="14">
        <f t="shared" si="3"/>
        <v>42.089999999999996</v>
      </c>
    </row>
    <row r="65" spans="1:9" s="1" customFormat="1" ht="13.5" customHeight="1">
      <c r="A65" s="5">
        <v>62</v>
      </c>
      <c r="B65" s="17" t="s">
        <v>41</v>
      </c>
      <c r="C65" s="17" t="s">
        <v>42</v>
      </c>
      <c r="D65" s="12">
        <v>17010015323</v>
      </c>
      <c r="E65" s="13">
        <v>65</v>
      </c>
      <c r="F65" s="14">
        <v>19.5</v>
      </c>
      <c r="G65" s="14">
        <v>87.5</v>
      </c>
      <c r="H65" s="14">
        <f t="shared" si="2"/>
        <v>26.25</v>
      </c>
      <c r="I65" s="14">
        <f t="shared" si="3"/>
        <v>45.75</v>
      </c>
    </row>
    <row r="66" spans="1:9" s="1" customFormat="1" ht="13.5" customHeight="1">
      <c r="A66" s="5">
        <v>63</v>
      </c>
      <c r="B66" s="17" t="s">
        <v>41</v>
      </c>
      <c r="C66" s="17" t="s">
        <v>42</v>
      </c>
      <c r="D66" s="12">
        <v>17010013711</v>
      </c>
      <c r="E66" s="13">
        <v>62</v>
      </c>
      <c r="F66" s="14">
        <v>18.599999999999998</v>
      </c>
      <c r="G66" s="14">
        <v>88.6</v>
      </c>
      <c r="H66" s="14">
        <f t="shared" si="2"/>
        <v>26.58</v>
      </c>
      <c r="I66" s="14">
        <f t="shared" si="3"/>
        <v>45.17999999999999</v>
      </c>
    </row>
    <row r="67" spans="1:9" s="1" customFormat="1" ht="13.5" customHeight="1">
      <c r="A67" s="5">
        <v>64</v>
      </c>
      <c r="B67" s="17" t="s">
        <v>43</v>
      </c>
      <c r="C67" s="17" t="s">
        <v>14</v>
      </c>
      <c r="D67" s="12">
        <v>17010011704</v>
      </c>
      <c r="E67" s="13">
        <v>63</v>
      </c>
      <c r="F67" s="14">
        <v>18.9</v>
      </c>
      <c r="G67" s="14">
        <v>87.2</v>
      </c>
      <c r="H67" s="14">
        <f t="shared" si="2"/>
        <v>26.16</v>
      </c>
      <c r="I67" s="14">
        <f t="shared" si="3"/>
        <v>45.06</v>
      </c>
    </row>
    <row r="68" spans="1:9" s="1" customFormat="1" ht="13.5" customHeight="1">
      <c r="A68" s="5">
        <v>65</v>
      </c>
      <c r="B68" s="17" t="s">
        <v>43</v>
      </c>
      <c r="C68" s="17" t="s">
        <v>14</v>
      </c>
      <c r="D68" s="12">
        <v>17010015005</v>
      </c>
      <c r="E68" s="13">
        <v>64</v>
      </c>
      <c r="F68" s="14">
        <v>19.2</v>
      </c>
      <c r="G68" s="14">
        <v>82.7</v>
      </c>
      <c r="H68" s="14">
        <f aca="true" t="shared" si="4" ref="H68:H76">G68*0.3</f>
        <v>24.81</v>
      </c>
      <c r="I68" s="14">
        <f aca="true" t="shared" si="5" ref="I68:I76">F68+H68</f>
        <v>44.01</v>
      </c>
    </row>
    <row r="69" spans="1:9" s="1" customFormat="1" ht="13.5" customHeight="1">
      <c r="A69" s="5">
        <v>66</v>
      </c>
      <c r="B69" s="17" t="s">
        <v>43</v>
      </c>
      <c r="C69" s="17" t="s">
        <v>14</v>
      </c>
      <c r="D69" s="12">
        <v>17010016306</v>
      </c>
      <c r="E69" s="13">
        <v>61</v>
      </c>
      <c r="F69" s="14">
        <v>18.3</v>
      </c>
      <c r="G69" s="14">
        <v>81.9</v>
      </c>
      <c r="H69" s="14">
        <f t="shared" si="4"/>
        <v>24.57</v>
      </c>
      <c r="I69" s="14">
        <f t="shared" si="5"/>
        <v>42.870000000000005</v>
      </c>
    </row>
    <row r="70" spans="1:9" s="1" customFormat="1" ht="13.5" customHeight="1">
      <c r="A70" s="5">
        <v>67</v>
      </c>
      <c r="B70" s="17" t="s">
        <v>43</v>
      </c>
      <c r="C70" s="17" t="s">
        <v>14</v>
      </c>
      <c r="D70" s="12">
        <v>17010010706</v>
      </c>
      <c r="E70" s="13">
        <v>64</v>
      </c>
      <c r="F70" s="14">
        <v>19.2</v>
      </c>
      <c r="G70" s="14">
        <v>77.8</v>
      </c>
      <c r="H70" s="14">
        <f t="shared" si="4"/>
        <v>23.34</v>
      </c>
      <c r="I70" s="14">
        <f t="shared" si="5"/>
        <v>42.54</v>
      </c>
    </row>
    <row r="71" spans="1:9" s="1" customFormat="1" ht="13.5" customHeight="1">
      <c r="A71" s="5">
        <v>68</v>
      </c>
      <c r="B71" s="17" t="s">
        <v>43</v>
      </c>
      <c r="C71" s="17" t="s">
        <v>10</v>
      </c>
      <c r="D71" s="12">
        <v>17010017412</v>
      </c>
      <c r="E71" s="13">
        <v>61</v>
      </c>
      <c r="F71" s="14">
        <v>18.3</v>
      </c>
      <c r="G71" s="14">
        <v>82.8</v>
      </c>
      <c r="H71" s="14">
        <f t="shared" si="4"/>
        <v>24.84</v>
      </c>
      <c r="I71" s="14">
        <f t="shared" si="5"/>
        <v>43.14</v>
      </c>
    </row>
    <row r="72" spans="1:9" s="1" customFormat="1" ht="13.5" customHeight="1">
      <c r="A72" s="5">
        <v>69</v>
      </c>
      <c r="B72" s="17" t="s">
        <v>43</v>
      </c>
      <c r="C72" s="17" t="s">
        <v>10</v>
      </c>
      <c r="D72" s="12">
        <v>17010020509</v>
      </c>
      <c r="E72" s="13">
        <v>57</v>
      </c>
      <c r="F72" s="14">
        <v>17.099999999999998</v>
      </c>
      <c r="G72" s="14">
        <v>84.98</v>
      </c>
      <c r="H72" s="14">
        <f t="shared" si="4"/>
        <v>25.494</v>
      </c>
      <c r="I72" s="14">
        <f t="shared" si="5"/>
        <v>42.593999999999994</v>
      </c>
    </row>
    <row r="73" spans="1:9" s="1" customFormat="1" ht="13.5" customHeight="1">
      <c r="A73" s="5">
        <v>70</v>
      </c>
      <c r="B73" s="17" t="s">
        <v>43</v>
      </c>
      <c r="C73" s="17" t="s">
        <v>10</v>
      </c>
      <c r="D73" s="12">
        <v>17010016422</v>
      </c>
      <c r="E73" s="13">
        <v>61</v>
      </c>
      <c r="F73" s="14">
        <v>18.3</v>
      </c>
      <c r="G73" s="14">
        <v>78.2</v>
      </c>
      <c r="H73" s="14">
        <f t="shared" si="4"/>
        <v>23.46</v>
      </c>
      <c r="I73" s="14">
        <f t="shared" si="5"/>
        <v>41.760000000000005</v>
      </c>
    </row>
    <row r="74" spans="1:9" s="1" customFormat="1" ht="13.5" customHeight="1">
      <c r="A74" s="5">
        <v>71</v>
      </c>
      <c r="B74" s="17" t="s">
        <v>43</v>
      </c>
      <c r="C74" s="17" t="s">
        <v>10</v>
      </c>
      <c r="D74" s="12">
        <v>17010011906</v>
      </c>
      <c r="E74" s="13">
        <v>57</v>
      </c>
      <c r="F74" s="14">
        <v>17.099999999999998</v>
      </c>
      <c r="G74" s="14">
        <v>82.1</v>
      </c>
      <c r="H74" s="14">
        <f t="shared" si="4"/>
        <v>24.63</v>
      </c>
      <c r="I74" s="14">
        <f t="shared" si="5"/>
        <v>41.73</v>
      </c>
    </row>
    <row r="75" spans="1:9" s="1" customFormat="1" ht="13.5" customHeight="1">
      <c r="A75" s="5">
        <v>72</v>
      </c>
      <c r="B75" s="17" t="s">
        <v>43</v>
      </c>
      <c r="C75" s="17" t="s">
        <v>42</v>
      </c>
      <c r="D75" s="12">
        <v>17010016416</v>
      </c>
      <c r="E75" s="13">
        <v>67</v>
      </c>
      <c r="F75" s="14">
        <v>20.099999999999998</v>
      </c>
      <c r="G75" s="14">
        <v>84.5</v>
      </c>
      <c r="H75" s="14">
        <f t="shared" si="4"/>
        <v>25.349999999999998</v>
      </c>
      <c r="I75" s="14">
        <f t="shared" si="5"/>
        <v>45.449999999999996</v>
      </c>
    </row>
    <row r="76" spans="1:9" s="1" customFormat="1" ht="13.5" customHeight="1">
      <c r="A76" s="5">
        <v>73</v>
      </c>
      <c r="B76" s="17" t="s">
        <v>43</v>
      </c>
      <c r="C76" s="17" t="s">
        <v>42</v>
      </c>
      <c r="D76" s="12">
        <v>17010016115</v>
      </c>
      <c r="E76" s="13">
        <v>66</v>
      </c>
      <c r="F76" s="14">
        <v>19.8</v>
      </c>
      <c r="G76" s="14">
        <v>83.6</v>
      </c>
      <c r="H76" s="14">
        <f t="shared" si="4"/>
        <v>25.08</v>
      </c>
      <c r="I76" s="14">
        <f t="shared" si="5"/>
        <v>44.879999999999995</v>
      </c>
    </row>
  </sheetData>
  <sheetProtection password="C6B5" sheet="1" formatCells="0" formatColumns="0" formatRows="0" insertColumns="0" insertRows="0" insertHyperlinks="0" deleteColumns="0" deleteRows="0" sort="0" autoFilter="0" pivotTables="0"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/>
  <pageMargins left="0.79" right="0.79" top="0.79" bottom="0.79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dreamsummit</cp:lastModifiedBy>
  <cp:lastPrinted>2017-04-24T08:09:00Z</cp:lastPrinted>
  <dcterms:created xsi:type="dcterms:W3CDTF">2017-04-24T07:17:00Z</dcterms:created>
  <dcterms:modified xsi:type="dcterms:W3CDTF">2017-04-25T01:29:17Z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