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<sst xmlns="http://schemas.openxmlformats.org/spreadsheetml/2006/main" count="87">
  <si>
    <t>渝北区2018年二季度公开招聘卫生计生事业单位工作人员总成绩表</t>
  </si>
  <si>
    <t>序号</t>
  </si>
  <si>
    <t>准考证号</t>
  </si>
  <si>
    <t>报考单位</t>
  </si>
  <si>
    <t>报考岗位</t>
  </si>
  <si>
    <t>所在面试室</t>
  </si>
  <si>
    <t>《公共科目》
成绩</t>
  </si>
  <si>
    <t>《专业科目》
成绩</t>
  </si>
  <si>
    <t>面试成绩</t>
  </si>
  <si>
    <t>总成绩</t>
  </si>
  <si>
    <t>名次</t>
  </si>
  <si>
    <t>是否进入体检</t>
  </si>
  <si>
    <t>备注</t>
  </si>
  <si>
    <t>渝北区人民医院</t>
  </si>
  <si>
    <t>病案室1</t>
  </si>
  <si>
    <t>第一面试室</t>
  </si>
  <si>
    <t>是</t>
  </si>
  <si>
    <r>
      <rPr>
        <sz val="12"/>
        <rFont val="方正仿宋_GBK"/>
        <family val="4"/>
        <charset val="134"/>
      </rPr>
      <t>缺考</t>
    </r>
  </si>
  <si>
    <t>——</t>
  </si>
  <si>
    <t>病案室2</t>
  </si>
  <si>
    <t>否</t>
  </si>
  <si>
    <t>财务科</t>
  </si>
  <si>
    <t>儿科</t>
  </si>
  <si>
    <t>第一面试室平均面试成绩76.37，未达到该面试室的平均分。</t>
  </si>
  <si>
    <t>放射科</t>
  </si>
  <si>
    <t>感染科</t>
  </si>
  <si>
    <t>骨科</t>
  </si>
  <si>
    <t>护理</t>
  </si>
  <si>
    <t>急诊科</t>
  </si>
  <si>
    <t>康复科2</t>
  </si>
  <si>
    <t>口腔科</t>
  </si>
  <si>
    <t>泌尿外科</t>
  </si>
  <si>
    <t>人力资源管理科</t>
  </si>
  <si>
    <t>三甲医院建设办公室</t>
  </si>
  <si>
    <t>网络安全</t>
  </si>
  <si>
    <t>眼科</t>
  </si>
  <si>
    <t>质控办</t>
  </si>
  <si>
    <t>肿瘤科</t>
  </si>
  <si>
    <t>渝北区妇幼保健院</t>
  </si>
  <si>
    <t>儿科1</t>
  </si>
  <si>
    <t>第二面试室</t>
  </si>
  <si>
    <t>儿科2</t>
  </si>
  <si>
    <t>麻醉科</t>
  </si>
  <si>
    <t>渝北区中医院</t>
  </si>
  <si>
    <t>超声科</t>
  </si>
  <si>
    <t>肛肠科</t>
  </si>
  <si>
    <t>急诊科2</t>
  </si>
  <si>
    <t>精神科</t>
  </si>
  <si>
    <t>内镜室</t>
  </si>
  <si>
    <t>手术室</t>
  </si>
  <si>
    <t>眼耳鼻咽喉科2</t>
  </si>
  <si>
    <t>第二面试室平均面试成绩76.82，未达到该面试室的平均分。</t>
  </si>
  <si>
    <t>药剂科</t>
  </si>
  <si>
    <t>中医科2</t>
  </si>
  <si>
    <t>中医科3</t>
  </si>
  <si>
    <t>渝北区古路中心卫生院</t>
  </si>
  <si>
    <t>第三面试室</t>
  </si>
  <si>
    <t>检验科</t>
  </si>
  <si>
    <t>内科</t>
  </si>
  <si>
    <t>渝北区和合家园社区卫生服务中心</t>
  </si>
  <si>
    <t>五官科</t>
  </si>
  <si>
    <t>中医科</t>
  </si>
  <si>
    <t>渝北区回兴社区卫生服务中心</t>
  </si>
  <si>
    <t>公卫科</t>
  </si>
  <si>
    <t>渝北区疾病预防控制中心</t>
  </si>
  <si>
    <t>渝北区两路社区卫生服务中心</t>
  </si>
  <si>
    <t>妇产科</t>
  </si>
  <si>
    <t>第三面试室平均面试成绩77.27，未达到该面试室的平均分。</t>
  </si>
  <si>
    <t>渝北区龙山社区卫生服务中心</t>
  </si>
  <si>
    <t>渝北区龙塔社区卫生服务中心</t>
  </si>
  <si>
    <t>渝北区龙溪社区卫生服务中心</t>
  </si>
  <si>
    <t>渝北区兴隆中心卫生院</t>
  </si>
  <si>
    <t>临床</t>
  </si>
  <si>
    <t>渝北区茨竹中心卫生院</t>
  </si>
  <si>
    <t>第四面试室</t>
  </si>
  <si>
    <t>渝北区龙兴中心卫生院</t>
  </si>
  <si>
    <t>办公室</t>
  </si>
  <si>
    <t>渝北区洛碛中心卫生院</t>
  </si>
  <si>
    <t>中医内科</t>
  </si>
  <si>
    <t>第四面试室平均面试成绩78.61，未达到该面试室的平均分。</t>
  </si>
  <si>
    <t>渝北区统景中心卫生院</t>
  </si>
  <si>
    <t>外科</t>
  </si>
  <si>
    <t>渝北区玉峰山中心卫生院</t>
  </si>
  <si>
    <t>备注：1、按《简章》规定：“未形成竞争的岗位，考生面试成绩需达到同一考官组所在面试室的平均分，方可确定为体检人选。”
          所以，仅有1人参加面试的岗位，考生面试成绩需达到本面试室同一考官组平均分方可进入体检环节；</t>
  </si>
  <si>
    <t xml:space="preserve">       2、鉴于网络安全的局限性，本成绩公布仅限于知晓使用，最终成绩的确定以区人力社保局加盖公章的纸质件为准；</t>
  </si>
  <si>
    <t xml:space="preserve">       3、体检时间暂定6月中旬，请考生保持通讯畅通，具体时间请于2018年6月15日登录渝北区人力资源和社会保障网查询相关通知。</t>
  </si>
  <si>
    <t>重庆市渝北区人力资源和社会保障局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</si>
</sst>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8"/>
      <name val="方正小标宋_GBK"/>
      <family val="4"/>
      <charset val="134"/>
    </font>
    <font>
      <sz val="18"/>
      <name val="方正小标宋_GBK"/>
      <charset val="134"/>
    </font>
    <font>
      <sz val="12"/>
      <color indexed="8"/>
      <name val="方正小标宋_GBK"/>
      <family val="4"/>
      <charset val="134"/>
    </font>
    <font>
      <sz val="12"/>
      <name val="Times New Roman"/>
      <charset val="134"/>
    </font>
    <font>
      <sz val="12"/>
      <color indexed="8"/>
      <name val="Times New Roman"/>
      <family val="1"/>
      <charset val="0"/>
    </font>
    <font>
      <sz val="12"/>
      <color indexed="8"/>
      <name val="方正仿宋_GBK"/>
      <family val="4"/>
      <charset val="134"/>
    </font>
    <font>
      <sz val="12"/>
      <name val="Times New Roman"/>
      <family val="1"/>
      <charset val="0"/>
    </font>
    <font>
      <sz val="9"/>
      <color indexed="8"/>
      <name val="方正仿宋_GBK"/>
      <family val="4"/>
      <charset val="134"/>
    </font>
    <font>
      <sz val="12"/>
      <color indexed="8"/>
      <name val="仿宋"/>
      <family val="3"/>
      <charset val="134"/>
    </font>
    <font>
      <sz val="12"/>
      <name val="方正仿宋_GBK"/>
      <family val="4"/>
      <charset val="134"/>
    </font>
    <font>
      <sz val="12"/>
      <name val="宋体"/>
      <charset val="134"/>
    </font>
    <font>
      <sz val="8"/>
      <name val="方正仿宋_GBK"/>
      <family val="4"/>
      <charset val="134"/>
    </font>
    <font>
      <sz val="12"/>
      <name val="方正仿宋_GBK"/>
      <charset val="134"/>
    </font>
    <font>
      <sz val="9"/>
      <color indexed="8"/>
      <name val="仿宋"/>
      <family val="3"/>
      <charset val="134"/>
    </font>
    <font>
      <sz val="9"/>
      <name val="仿宋"/>
      <family val="3"/>
      <charset val="134"/>
    </font>
    <font>
      <sz val="12"/>
      <name val="仿宋"/>
      <family val="3"/>
      <charset val="134"/>
    </font>
    <font>
      <sz val="10"/>
      <color indexed="8"/>
      <name val="仿宋"/>
      <family val="3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31" fillId="2" borderId="7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7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31" fontId="13" fillId="0" borderId="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1" fontId="13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3"/>
  <sheetViews>
    <sheetView tabSelected="1" topLeftCell="A135" workbookViewId="0">
      <selection activeCell="A138" sqref="A138:H138"/>
    </sheetView>
  </sheetViews>
  <sheetFormatPr defaultColWidth="9" defaultRowHeight="13.5"/>
  <cols>
    <col min="2" max="2" width="13.5" customWidth="1"/>
  </cols>
  <sheetData>
    <row r="1" ht="24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9.5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9" t="s">
        <v>9</v>
      </c>
      <c r="J2" s="3" t="s">
        <v>10</v>
      </c>
      <c r="K2" s="3" t="s">
        <v>11</v>
      </c>
      <c r="L2" s="19" t="s">
        <v>12</v>
      </c>
    </row>
    <row r="3" ht="31.5" spans="1:12">
      <c r="A3" s="4">
        <v>1</v>
      </c>
      <c r="B3" s="5">
        <v>20183020802</v>
      </c>
      <c r="C3" s="6" t="s">
        <v>13</v>
      </c>
      <c r="D3" s="6" t="s">
        <v>14</v>
      </c>
      <c r="E3" s="6" t="s">
        <v>15</v>
      </c>
      <c r="F3" s="4">
        <v>66</v>
      </c>
      <c r="G3" s="4">
        <v>68</v>
      </c>
      <c r="H3" s="7">
        <v>81</v>
      </c>
      <c r="I3" s="20">
        <f t="shared" ref="I3:I9" si="0">F3*0.3+G3*0.3+H3*0.4</f>
        <v>72.6</v>
      </c>
      <c r="J3" s="4">
        <v>1</v>
      </c>
      <c r="K3" s="21" t="s">
        <v>16</v>
      </c>
      <c r="L3" s="22"/>
    </row>
    <row r="4" ht="31.5" spans="1:12">
      <c r="A4" s="4">
        <v>2</v>
      </c>
      <c r="B4" s="5">
        <v>20183020801</v>
      </c>
      <c r="C4" s="6" t="s">
        <v>13</v>
      </c>
      <c r="D4" s="6" t="s">
        <v>14</v>
      </c>
      <c r="E4" s="6" t="s">
        <v>15</v>
      </c>
      <c r="F4" s="4">
        <v>49</v>
      </c>
      <c r="G4" s="4">
        <v>54</v>
      </c>
      <c r="H4" s="8" t="s">
        <v>17</v>
      </c>
      <c r="I4" s="21" t="s">
        <v>18</v>
      </c>
      <c r="J4" s="21" t="s">
        <v>18</v>
      </c>
      <c r="K4" s="21" t="s">
        <v>18</v>
      </c>
      <c r="L4" s="22"/>
    </row>
    <row r="5" ht="31.5" spans="1:12">
      <c r="A5" s="4">
        <v>3</v>
      </c>
      <c r="B5" s="5">
        <v>20183022120</v>
      </c>
      <c r="C5" s="6" t="s">
        <v>13</v>
      </c>
      <c r="D5" s="6" t="s">
        <v>19</v>
      </c>
      <c r="E5" s="6" t="s">
        <v>15</v>
      </c>
      <c r="F5" s="4">
        <v>75</v>
      </c>
      <c r="G5" s="4">
        <v>55</v>
      </c>
      <c r="H5" s="7">
        <v>83.4</v>
      </c>
      <c r="I5" s="20">
        <f t="shared" si="0"/>
        <v>72.36</v>
      </c>
      <c r="J5" s="4">
        <v>1</v>
      </c>
      <c r="K5" s="21" t="s">
        <v>16</v>
      </c>
      <c r="L5" s="22"/>
    </row>
    <row r="6" ht="31.5" spans="1:12">
      <c r="A6" s="4">
        <v>4</v>
      </c>
      <c r="B6" s="5">
        <v>20183022121</v>
      </c>
      <c r="C6" s="6" t="s">
        <v>13</v>
      </c>
      <c r="D6" s="6" t="s">
        <v>19</v>
      </c>
      <c r="E6" s="6" t="s">
        <v>15</v>
      </c>
      <c r="F6" s="4">
        <v>66</v>
      </c>
      <c r="G6" s="4">
        <v>57</v>
      </c>
      <c r="H6" s="7">
        <v>76</v>
      </c>
      <c r="I6" s="20">
        <f t="shared" si="0"/>
        <v>67.3</v>
      </c>
      <c r="J6" s="4">
        <v>2</v>
      </c>
      <c r="K6" s="21" t="s">
        <v>20</v>
      </c>
      <c r="L6" s="22"/>
    </row>
    <row r="7" ht="31.5" spans="1:12">
      <c r="A7" s="4">
        <v>5</v>
      </c>
      <c r="B7" s="5">
        <v>20183010112</v>
      </c>
      <c r="C7" s="6" t="s">
        <v>13</v>
      </c>
      <c r="D7" s="6" t="s">
        <v>21</v>
      </c>
      <c r="E7" s="6" t="s">
        <v>15</v>
      </c>
      <c r="F7" s="4">
        <v>77</v>
      </c>
      <c r="G7" s="4">
        <v>80</v>
      </c>
      <c r="H7" s="7">
        <v>80.6</v>
      </c>
      <c r="I7" s="20">
        <f t="shared" si="0"/>
        <v>79.34</v>
      </c>
      <c r="J7" s="4">
        <v>1</v>
      </c>
      <c r="K7" s="21" t="s">
        <v>16</v>
      </c>
      <c r="L7" s="22"/>
    </row>
    <row r="8" ht="31.5" spans="1:12">
      <c r="A8" s="4">
        <v>6</v>
      </c>
      <c r="B8" s="5">
        <v>20183010103</v>
      </c>
      <c r="C8" s="6" t="s">
        <v>13</v>
      </c>
      <c r="D8" s="6" t="s">
        <v>21</v>
      </c>
      <c r="E8" s="6" t="s">
        <v>15</v>
      </c>
      <c r="F8" s="4">
        <v>82</v>
      </c>
      <c r="G8" s="4">
        <v>77</v>
      </c>
      <c r="H8" s="7">
        <v>75.8</v>
      </c>
      <c r="I8" s="20">
        <f t="shared" si="0"/>
        <v>78.02</v>
      </c>
      <c r="J8" s="4">
        <v>2</v>
      </c>
      <c r="K8" s="21" t="s">
        <v>20</v>
      </c>
      <c r="L8" s="22"/>
    </row>
    <row r="9" ht="67.5" spans="1:12">
      <c r="A9" s="4">
        <v>7</v>
      </c>
      <c r="B9" s="5">
        <v>20183021617</v>
      </c>
      <c r="C9" s="6" t="s">
        <v>13</v>
      </c>
      <c r="D9" s="6" t="s">
        <v>22</v>
      </c>
      <c r="E9" s="6" t="s">
        <v>15</v>
      </c>
      <c r="F9" s="4">
        <v>56</v>
      </c>
      <c r="G9" s="4">
        <v>73</v>
      </c>
      <c r="H9" s="7">
        <v>74.6</v>
      </c>
      <c r="I9" s="20">
        <f t="shared" si="0"/>
        <v>68.54</v>
      </c>
      <c r="J9" s="4">
        <v>1</v>
      </c>
      <c r="K9" s="21" t="s">
        <v>20</v>
      </c>
      <c r="L9" s="23" t="s">
        <v>23</v>
      </c>
    </row>
    <row r="10" ht="31.5" spans="1:12">
      <c r="A10" s="4">
        <v>8</v>
      </c>
      <c r="B10" s="5">
        <v>20183021618</v>
      </c>
      <c r="C10" s="6" t="s">
        <v>13</v>
      </c>
      <c r="D10" s="6" t="s">
        <v>22</v>
      </c>
      <c r="E10" s="6" t="s">
        <v>15</v>
      </c>
      <c r="F10" s="4">
        <v>61</v>
      </c>
      <c r="G10" s="4">
        <v>64</v>
      </c>
      <c r="H10" s="8" t="s">
        <v>17</v>
      </c>
      <c r="I10" s="21" t="s">
        <v>18</v>
      </c>
      <c r="J10" s="21" t="s">
        <v>18</v>
      </c>
      <c r="K10" s="21" t="s">
        <v>18</v>
      </c>
      <c r="L10" s="24"/>
    </row>
    <row r="11" ht="31.5" spans="1:12">
      <c r="A11" s="4">
        <v>9</v>
      </c>
      <c r="B11" s="5">
        <v>20183021624</v>
      </c>
      <c r="C11" s="6" t="s">
        <v>13</v>
      </c>
      <c r="D11" s="6" t="s">
        <v>24</v>
      </c>
      <c r="E11" s="6" t="s">
        <v>15</v>
      </c>
      <c r="F11" s="4">
        <v>66</v>
      </c>
      <c r="G11" s="4">
        <v>58</v>
      </c>
      <c r="H11" s="7">
        <v>76.4</v>
      </c>
      <c r="I11" s="20">
        <f t="shared" ref="I11:I20" si="1">F11*0.3+G11*0.3+H11*0.4</f>
        <v>67.76</v>
      </c>
      <c r="J11" s="4">
        <v>1</v>
      </c>
      <c r="K11" s="21" t="s">
        <v>16</v>
      </c>
      <c r="L11" s="24"/>
    </row>
    <row r="12" ht="31.5" spans="1:12">
      <c r="A12" s="4">
        <v>10</v>
      </c>
      <c r="B12" s="5">
        <v>20183021623</v>
      </c>
      <c r="C12" s="6" t="s">
        <v>13</v>
      </c>
      <c r="D12" s="6" t="s">
        <v>24</v>
      </c>
      <c r="E12" s="6" t="s">
        <v>15</v>
      </c>
      <c r="F12" s="4">
        <v>59</v>
      </c>
      <c r="G12" s="4">
        <v>56</v>
      </c>
      <c r="H12" s="8" t="s">
        <v>17</v>
      </c>
      <c r="I12" s="21" t="s">
        <v>18</v>
      </c>
      <c r="J12" s="21" t="s">
        <v>18</v>
      </c>
      <c r="K12" s="21" t="s">
        <v>18</v>
      </c>
      <c r="L12" s="24"/>
    </row>
    <row r="13" ht="31.5" spans="1:12">
      <c r="A13" s="4">
        <v>11</v>
      </c>
      <c r="B13" s="5">
        <v>20183021421</v>
      </c>
      <c r="C13" s="6" t="s">
        <v>13</v>
      </c>
      <c r="D13" s="6" t="s">
        <v>25</v>
      </c>
      <c r="E13" s="6" t="s">
        <v>15</v>
      </c>
      <c r="F13" s="4">
        <v>59</v>
      </c>
      <c r="G13" s="4">
        <v>76</v>
      </c>
      <c r="H13" s="7">
        <v>77</v>
      </c>
      <c r="I13" s="20">
        <f t="shared" si="1"/>
        <v>71.3</v>
      </c>
      <c r="J13" s="4">
        <v>1</v>
      </c>
      <c r="K13" s="21" t="s">
        <v>16</v>
      </c>
      <c r="L13" s="24"/>
    </row>
    <row r="14" ht="31.5" spans="1:12">
      <c r="A14" s="4">
        <v>12</v>
      </c>
      <c r="B14" s="5">
        <v>20183021422</v>
      </c>
      <c r="C14" s="6" t="s">
        <v>13</v>
      </c>
      <c r="D14" s="6" t="s">
        <v>25</v>
      </c>
      <c r="E14" s="6" t="s">
        <v>15</v>
      </c>
      <c r="F14" s="4">
        <v>63</v>
      </c>
      <c r="G14" s="4">
        <v>65</v>
      </c>
      <c r="H14" s="7">
        <v>70</v>
      </c>
      <c r="I14" s="20">
        <f t="shared" si="1"/>
        <v>66.4</v>
      </c>
      <c r="J14" s="4">
        <v>2</v>
      </c>
      <c r="K14" s="21" t="s">
        <v>20</v>
      </c>
      <c r="L14" s="24"/>
    </row>
    <row r="15" ht="31.5" spans="1:12">
      <c r="A15" s="4">
        <v>13</v>
      </c>
      <c r="B15" s="5">
        <v>20183022307</v>
      </c>
      <c r="C15" s="6" t="s">
        <v>13</v>
      </c>
      <c r="D15" s="6" t="s">
        <v>26</v>
      </c>
      <c r="E15" s="6" t="s">
        <v>15</v>
      </c>
      <c r="F15" s="4">
        <v>58</v>
      </c>
      <c r="G15" s="4">
        <v>64</v>
      </c>
      <c r="H15" s="7">
        <v>84.4</v>
      </c>
      <c r="I15" s="20">
        <f t="shared" si="1"/>
        <v>70.36</v>
      </c>
      <c r="J15" s="4">
        <v>1</v>
      </c>
      <c r="K15" s="21" t="s">
        <v>16</v>
      </c>
      <c r="L15" s="24"/>
    </row>
    <row r="16" ht="31.5" spans="1:12">
      <c r="A16" s="4">
        <v>14</v>
      </c>
      <c r="B16" s="5">
        <v>20183022306</v>
      </c>
      <c r="C16" s="6" t="s">
        <v>13</v>
      </c>
      <c r="D16" s="6" t="s">
        <v>26</v>
      </c>
      <c r="E16" s="6" t="s">
        <v>15</v>
      </c>
      <c r="F16" s="4">
        <v>63</v>
      </c>
      <c r="G16" s="4">
        <v>65</v>
      </c>
      <c r="H16" s="7">
        <v>79.8</v>
      </c>
      <c r="I16" s="20">
        <f t="shared" si="1"/>
        <v>70.32</v>
      </c>
      <c r="J16" s="4">
        <v>2</v>
      </c>
      <c r="K16" s="21" t="s">
        <v>20</v>
      </c>
      <c r="L16" s="24"/>
    </row>
    <row r="17" ht="31.5" spans="1:12">
      <c r="A17" s="4">
        <v>15</v>
      </c>
      <c r="B17" s="5">
        <v>20183021215</v>
      </c>
      <c r="C17" s="6" t="s">
        <v>13</v>
      </c>
      <c r="D17" s="6" t="s">
        <v>27</v>
      </c>
      <c r="E17" s="6" t="s">
        <v>15</v>
      </c>
      <c r="F17" s="4">
        <v>60</v>
      </c>
      <c r="G17" s="4">
        <v>69</v>
      </c>
      <c r="H17" s="7">
        <v>77.6</v>
      </c>
      <c r="I17" s="20">
        <f t="shared" si="1"/>
        <v>69.74</v>
      </c>
      <c r="J17" s="4">
        <v>1</v>
      </c>
      <c r="K17" s="21" t="s">
        <v>16</v>
      </c>
      <c r="L17" s="24"/>
    </row>
    <row r="18" ht="31.5" spans="1:12">
      <c r="A18" s="4">
        <v>16</v>
      </c>
      <c r="B18" s="5">
        <v>20183021214</v>
      </c>
      <c r="C18" s="6" t="s">
        <v>13</v>
      </c>
      <c r="D18" s="6" t="s">
        <v>27</v>
      </c>
      <c r="E18" s="6" t="s">
        <v>15</v>
      </c>
      <c r="F18" s="4">
        <v>68</v>
      </c>
      <c r="G18" s="4">
        <v>62</v>
      </c>
      <c r="H18" s="7">
        <v>75.2</v>
      </c>
      <c r="I18" s="20">
        <f t="shared" si="1"/>
        <v>69.08</v>
      </c>
      <c r="J18" s="4">
        <v>2</v>
      </c>
      <c r="K18" s="21" t="s">
        <v>20</v>
      </c>
      <c r="L18" s="24"/>
    </row>
    <row r="19" ht="31.5" spans="1:12">
      <c r="A19" s="4">
        <v>17</v>
      </c>
      <c r="B19" s="5">
        <v>20183021216</v>
      </c>
      <c r="C19" s="6" t="s">
        <v>13</v>
      </c>
      <c r="D19" s="6" t="s">
        <v>27</v>
      </c>
      <c r="E19" s="6" t="s">
        <v>15</v>
      </c>
      <c r="F19" s="4">
        <v>64</v>
      </c>
      <c r="G19" s="4">
        <v>65</v>
      </c>
      <c r="H19" s="7">
        <v>75.2</v>
      </c>
      <c r="I19" s="20">
        <f t="shared" si="1"/>
        <v>68.78</v>
      </c>
      <c r="J19" s="4">
        <v>3</v>
      </c>
      <c r="K19" s="21" t="s">
        <v>20</v>
      </c>
      <c r="L19" s="24"/>
    </row>
    <row r="20" ht="67.5" spans="1:12">
      <c r="A20" s="4">
        <v>18</v>
      </c>
      <c r="B20" s="5">
        <v>20183020805</v>
      </c>
      <c r="C20" s="6" t="s">
        <v>13</v>
      </c>
      <c r="D20" s="6" t="s">
        <v>28</v>
      </c>
      <c r="E20" s="6" t="s">
        <v>15</v>
      </c>
      <c r="F20" s="4">
        <v>68</v>
      </c>
      <c r="G20" s="4">
        <v>63</v>
      </c>
      <c r="H20" s="7">
        <v>75.8</v>
      </c>
      <c r="I20" s="20">
        <f t="shared" si="1"/>
        <v>69.62</v>
      </c>
      <c r="J20" s="4">
        <v>1</v>
      </c>
      <c r="K20" s="21" t="s">
        <v>20</v>
      </c>
      <c r="L20" s="23" t="s">
        <v>23</v>
      </c>
    </row>
    <row r="21" ht="31.5" spans="1:12">
      <c r="A21" s="4">
        <v>19</v>
      </c>
      <c r="B21" s="5">
        <v>20183020806</v>
      </c>
      <c r="C21" s="6" t="s">
        <v>13</v>
      </c>
      <c r="D21" s="6" t="s">
        <v>28</v>
      </c>
      <c r="E21" s="6" t="s">
        <v>15</v>
      </c>
      <c r="F21" s="4">
        <v>59</v>
      </c>
      <c r="G21" s="4">
        <v>62</v>
      </c>
      <c r="H21" s="8" t="s">
        <v>17</v>
      </c>
      <c r="I21" s="21" t="s">
        <v>18</v>
      </c>
      <c r="J21" s="21" t="s">
        <v>18</v>
      </c>
      <c r="K21" s="25" t="s">
        <v>18</v>
      </c>
      <c r="L21" s="24"/>
    </row>
    <row r="22" ht="31.5" spans="1:12">
      <c r="A22" s="4">
        <v>20</v>
      </c>
      <c r="B22" s="5">
        <v>20183022201</v>
      </c>
      <c r="C22" s="6" t="s">
        <v>13</v>
      </c>
      <c r="D22" s="6" t="s">
        <v>29</v>
      </c>
      <c r="E22" s="6" t="s">
        <v>15</v>
      </c>
      <c r="F22" s="4">
        <v>55</v>
      </c>
      <c r="G22" s="4">
        <v>68</v>
      </c>
      <c r="H22" s="7">
        <v>75.2</v>
      </c>
      <c r="I22" s="20">
        <f t="shared" ref="I22:I24" si="2">F22*0.3+G22*0.3+H22*0.4</f>
        <v>66.98</v>
      </c>
      <c r="J22" s="4">
        <v>1</v>
      </c>
      <c r="K22" s="21" t="s">
        <v>16</v>
      </c>
      <c r="L22" s="24"/>
    </row>
    <row r="23" ht="31.5" spans="1:12">
      <c r="A23" s="4">
        <v>21</v>
      </c>
      <c r="B23" s="5">
        <v>20183022202</v>
      </c>
      <c r="C23" s="6" t="s">
        <v>13</v>
      </c>
      <c r="D23" s="6" t="s">
        <v>29</v>
      </c>
      <c r="E23" s="6" t="s">
        <v>15</v>
      </c>
      <c r="F23" s="4">
        <v>53</v>
      </c>
      <c r="G23" s="4">
        <v>57</v>
      </c>
      <c r="H23" s="7">
        <v>73.6</v>
      </c>
      <c r="I23" s="20">
        <f t="shared" si="2"/>
        <v>62.44</v>
      </c>
      <c r="J23" s="4">
        <v>2</v>
      </c>
      <c r="K23" s="21" t="s">
        <v>20</v>
      </c>
      <c r="L23" s="24"/>
    </row>
    <row r="24" ht="67.5" spans="1:12">
      <c r="A24" s="4">
        <v>22</v>
      </c>
      <c r="B24" s="5">
        <v>20183022116</v>
      </c>
      <c r="C24" s="6" t="s">
        <v>13</v>
      </c>
      <c r="D24" s="6" t="s">
        <v>30</v>
      </c>
      <c r="E24" s="6" t="s">
        <v>15</v>
      </c>
      <c r="F24" s="4">
        <v>69</v>
      </c>
      <c r="G24" s="4">
        <v>70</v>
      </c>
      <c r="H24" s="7">
        <v>75.6</v>
      </c>
      <c r="I24" s="20">
        <f t="shared" si="2"/>
        <v>71.94</v>
      </c>
      <c r="J24" s="4">
        <v>1</v>
      </c>
      <c r="K24" s="21" t="s">
        <v>20</v>
      </c>
      <c r="L24" s="23" t="s">
        <v>23</v>
      </c>
    </row>
    <row r="25" ht="31.5" spans="1:12">
      <c r="A25" s="4">
        <v>23</v>
      </c>
      <c r="B25" s="5">
        <v>20183022114</v>
      </c>
      <c r="C25" s="6" t="s">
        <v>13</v>
      </c>
      <c r="D25" s="6" t="s">
        <v>30</v>
      </c>
      <c r="E25" s="6" t="s">
        <v>15</v>
      </c>
      <c r="F25" s="4">
        <v>58</v>
      </c>
      <c r="G25" s="4">
        <v>64</v>
      </c>
      <c r="H25" s="8" t="s">
        <v>17</v>
      </c>
      <c r="I25" s="21" t="s">
        <v>18</v>
      </c>
      <c r="J25" s="21" t="s">
        <v>18</v>
      </c>
      <c r="K25" s="21" t="s">
        <v>18</v>
      </c>
      <c r="L25" s="24"/>
    </row>
    <row r="26" ht="31.5" spans="1:12">
      <c r="A26" s="4">
        <v>24</v>
      </c>
      <c r="B26" s="5">
        <v>20183022311</v>
      </c>
      <c r="C26" s="6" t="s">
        <v>13</v>
      </c>
      <c r="D26" s="6" t="s">
        <v>31</v>
      </c>
      <c r="E26" s="6" t="s">
        <v>15</v>
      </c>
      <c r="F26" s="4">
        <v>60</v>
      </c>
      <c r="G26" s="4">
        <v>65</v>
      </c>
      <c r="H26" s="7">
        <v>79</v>
      </c>
      <c r="I26" s="20">
        <f t="shared" ref="I26:I28" si="3">F26*0.3+G26*0.3+H26*0.4</f>
        <v>69.1</v>
      </c>
      <c r="J26" s="4">
        <v>1</v>
      </c>
      <c r="K26" s="21" t="s">
        <v>16</v>
      </c>
      <c r="L26" s="24"/>
    </row>
    <row r="27" ht="31.5" spans="1:12">
      <c r="A27" s="4">
        <v>25</v>
      </c>
      <c r="B27" s="5">
        <v>20183022312</v>
      </c>
      <c r="C27" s="6" t="s">
        <v>13</v>
      </c>
      <c r="D27" s="6" t="s">
        <v>31</v>
      </c>
      <c r="E27" s="6" t="s">
        <v>15</v>
      </c>
      <c r="F27" s="4">
        <v>56</v>
      </c>
      <c r="G27" s="4">
        <v>52</v>
      </c>
      <c r="H27" s="7">
        <v>75.6</v>
      </c>
      <c r="I27" s="20">
        <f t="shared" si="3"/>
        <v>62.64</v>
      </c>
      <c r="J27" s="4">
        <v>2</v>
      </c>
      <c r="K27" s="21" t="s">
        <v>20</v>
      </c>
      <c r="L27" s="24"/>
    </row>
    <row r="28" ht="31.5" spans="1:12">
      <c r="A28" s="4">
        <v>26</v>
      </c>
      <c r="B28" s="5">
        <v>20183010613</v>
      </c>
      <c r="C28" s="6" t="s">
        <v>13</v>
      </c>
      <c r="D28" s="6" t="s">
        <v>32</v>
      </c>
      <c r="E28" s="6" t="s">
        <v>15</v>
      </c>
      <c r="F28" s="4">
        <v>47</v>
      </c>
      <c r="G28" s="4">
        <v>58</v>
      </c>
      <c r="H28" s="7">
        <v>77.4</v>
      </c>
      <c r="I28" s="20">
        <f t="shared" si="3"/>
        <v>62.46</v>
      </c>
      <c r="J28" s="4">
        <v>1</v>
      </c>
      <c r="K28" s="21" t="s">
        <v>16</v>
      </c>
      <c r="L28" s="24"/>
    </row>
    <row r="29" ht="31.5" spans="1:12">
      <c r="A29" s="4">
        <v>27</v>
      </c>
      <c r="B29" s="5">
        <v>20183010614</v>
      </c>
      <c r="C29" s="6" t="s">
        <v>13</v>
      </c>
      <c r="D29" s="6" t="s">
        <v>32</v>
      </c>
      <c r="E29" s="6" t="s">
        <v>15</v>
      </c>
      <c r="F29" s="4">
        <v>67</v>
      </c>
      <c r="G29" s="4">
        <v>55</v>
      </c>
      <c r="H29" s="8" t="s">
        <v>17</v>
      </c>
      <c r="I29" s="21" t="s">
        <v>18</v>
      </c>
      <c r="J29" s="21" t="s">
        <v>18</v>
      </c>
      <c r="K29" s="21" t="s">
        <v>18</v>
      </c>
      <c r="L29" s="24"/>
    </row>
    <row r="30" ht="31.5" spans="1:12">
      <c r="A30" s="4">
        <v>28</v>
      </c>
      <c r="B30" s="5">
        <v>20183010617</v>
      </c>
      <c r="C30" s="6" t="s">
        <v>13</v>
      </c>
      <c r="D30" s="9" t="s">
        <v>33</v>
      </c>
      <c r="E30" s="6" t="s">
        <v>15</v>
      </c>
      <c r="F30" s="4">
        <v>74</v>
      </c>
      <c r="G30" s="4">
        <v>58</v>
      </c>
      <c r="H30" s="7">
        <v>73.8</v>
      </c>
      <c r="I30" s="20">
        <f t="shared" ref="I30:I40" si="4">F30*0.3+G30*0.3+H30*0.4</f>
        <v>69.12</v>
      </c>
      <c r="J30" s="4">
        <v>1</v>
      </c>
      <c r="K30" s="21" t="s">
        <v>16</v>
      </c>
      <c r="L30" s="24"/>
    </row>
    <row r="31" ht="31.5" spans="1:12">
      <c r="A31" s="4">
        <v>29</v>
      </c>
      <c r="B31" s="5">
        <v>20183010621</v>
      </c>
      <c r="C31" s="6" t="s">
        <v>13</v>
      </c>
      <c r="D31" s="9" t="s">
        <v>33</v>
      </c>
      <c r="E31" s="6" t="s">
        <v>15</v>
      </c>
      <c r="F31" s="4">
        <v>77</v>
      </c>
      <c r="G31" s="4">
        <v>51</v>
      </c>
      <c r="H31" s="7">
        <v>76</v>
      </c>
      <c r="I31" s="20">
        <f t="shared" si="4"/>
        <v>68.8</v>
      </c>
      <c r="J31" s="4">
        <v>2</v>
      </c>
      <c r="K31" s="21" t="s">
        <v>20</v>
      </c>
      <c r="L31" s="24"/>
    </row>
    <row r="32" ht="67.5" spans="1:12">
      <c r="A32" s="4">
        <v>30</v>
      </c>
      <c r="B32" s="5">
        <v>20183010611</v>
      </c>
      <c r="C32" s="6" t="s">
        <v>13</v>
      </c>
      <c r="D32" s="6" t="s">
        <v>34</v>
      </c>
      <c r="E32" s="6" t="s">
        <v>15</v>
      </c>
      <c r="F32" s="4">
        <v>58</v>
      </c>
      <c r="G32" s="4">
        <v>72</v>
      </c>
      <c r="H32" s="7">
        <v>72.8</v>
      </c>
      <c r="I32" s="20">
        <f t="shared" si="4"/>
        <v>68.12</v>
      </c>
      <c r="J32" s="4">
        <v>1</v>
      </c>
      <c r="K32" s="21" t="s">
        <v>20</v>
      </c>
      <c r="L32" s="23" t="s">
        <v>23</v>
      </c>
    </row>
    <row r="33" ht="31.5" spans="1:12">
      <c r="A33" s="4">
        <v>31</v>
      </c>
      <c r="B33" s="5">
        <v>20183022302</v>
      </c>
      <c r="C33" s="6" t="s">
        <v>13</v>
      </c>
      <c r="D33" s="6" t="s">
        <v>35</v>
      </c>
      <c r="E33" s="6" t="s">
        <v>15</v>
      </c>
      <c r="F33" s="4">
        <v>68</v>
      </c>
      <c r="G33" s="4">
        <v>61</v>
      </c>
      <c r="H33" s="7">
        <v>75.2</v>
      </c>
      <c r="I33" s="20">
        <f t="shared" si="4"/>
        <v>68.78</v>
      </c>
      <c r="J33" s="4">
        <v>1</v>
      </c>
      <c r="K33" s="21" t="s">
        <v>16</v>
      </c>
      <c r="L33" s="24"/>
    </row>
    <row r="34" ht="31.5" spans="1:12">
      <c r="A34" s="4">
        <v>32</v>
      </c>
      <c r="B34" s="5">
        <v>20183022304</v>
      </c>
      <c r="C34" s="6" t="s">
        <v>13</v>
      </c>
      <c r="D34" s="6" t="s">
        <v>35</v>
      </c>
      <c r="E34" s="6" t="s">
        <v>15</v>
      </c>
      <c r="F34" s="4">
        <v>60</v>
      </c>
      <c r="G34" s="4">
        <v>69</v>
      </c>
      <c r="H34" s="7">
        <v>72.2</v>
      </c>
      <c r="I34" s="20">
        <f t="shared" si="4"/>
        <v>67.58</v>
      </c>
      <c r="J34" s="4">
        <v>2</v>
      </c>
      <c r="K34" s="21" t="s">
        <v>20</v>
      </c>
      <c r="L34" s="24"/>
    </row>
    <row r="35" ht="31.5" spans="1:12">
      <c r="A35" s="4">
        <v>33</v>
      </c>
      <c r="B35" s="5">
        <v>20183022129</v>
      </c>
      <c r="C35" s="6" t="s">
        <v>13</v>
      </c>
      <c r="D35" s="6" t="s">
        <v>36</v>
      </c>
      <c r="E35" s="6" t="s">
        <v>15</v>
      </c>
      <c r="F35" s="4">
        <v>72</v>
      </c>
      <c r="G35" s="4">
        <v>62</v>
      </c>
      <c r="H35" s="7">
        <v>79.8</v>
      </c>
      <c r="I35" s="20">
        <f t="shared" si="4"/>
        <v>72.12</v>
      </c>
      <c r="J35" s="4">
        <v>1</v>
      </c>
      <c r="K35" s="21" t="s">
        <v>16</v>
      </c>
      <c r="L35" s="24"/>
    </row>
    <row r="36" ht="31.5" spans="1:12">
      <c r="A36" s="4">
        <v>34</v>
      </c>
      <c r="B36" s="5">
        <v>20183022126</v>
      </c>
      <c r="C36" s="6" t="s">
        <v>13</v>
      </c>
      <c r="D36" s="6" t="s">
        <v>36</v>
      </c>
      <c r="E36" s="6" t="s">
        <v>15</v>
      </c>
      <c r="F36" s="4">
        <v>69</v>
      </c>
      <c r="G36" s="4">
        <v>56</v>
      </c>
      <c r="H36" s="7">
        <v>72.8</v>
      </c>
      <c r="I36" s="20">
        <f t="shared" si="4"/>
        <v>66.62</v>
      </c>
      <c r="J36" s="4">
        <v>2</v>
      </c>
      <c r="K36" s="21" t="s">
        <v>20</v>
      </c>
      <c r="L36" s="24"/>
    </row>
    <row r="37" ht="31.5" spans="1:12">
      <c r="A37" s="4">
        <v>35</v>
      </c>
      <c r="B37" s="5">
        <v>20183020808</v>
      </c>
      <c r="C37" s="6" t="s">
        <v>13</v>
      </c>
      <c r="D37" s="6" t="s">
        <v>37</v>
      </c>
      <c r="E37" s="6" t="s">
        <v>15</v>
      </c>
      <c r="F37" s="4">
        <v>63</v>
      </c>
      <c r="G37" s="4">
        <v>70</v>
      </c>
      <c r="H37" s="7">
        <v>76.8</v>
      </c>
      <c r="I37" s="20">
        <f t="shared" si="4"/>
        <v>70.62</v>
      </c>
      <c r="J37" s="4">
        <v>1</v>
      </c>
      <c r="K37" s="21" t="s">
        <v>16</v>
      </c>
      <c r="L37" s="24"/>
    </row>
    <row r="38" ht="32.25" spans="1:12">
      <c r="A38" s="10">
        <v>36</v>
      </c>
      <c r="B38" s="11">
        <v>20183020810</v>
      </c>
      <c r="C38" s="12" t="s">
        <v>13</v>
      </c>
      <c r="D38" s="12" t="s">
        <v>37</v>
      </c>
      <c r="E38" s="12" t="s">
        <v>15</v>
      </c>
      <c r="F38" s="10">
        <v>69</v>
      </c>
      <c r="G38" s="10">
        <v>62</v>
      </c>
      <c r="H38" s="13">
        <v>72.4</v>
      </c>
      <c r="I38" s="26">
        <f t="shared" si="4"/>
        <v>68.26</v>
      </c>
      <c r="J38" s="10">
        <v>2</v>
      </c>
      <c r="K38" s="27" t="s">
        <v>20</v>
      </c>
      <c r="L38" s="28"/>
    </row>
    <row r="39" ht="29.25" spans="1:12">
      <c r="A39" s="14">
        <v>37</v>
      </c>
      <c r="B39" s="15">
        <v>20183021621</v>
      </c>
      <c r="C39" s="16" t="s">
        <v>38</v>
      </c>
      <c r="D39" s="16" t="s">
        <v>39</v>
      </c>
      <c r="E39" s="16" t="s">
        <v>40</v>
      </c>
      <c r="F39" s="14">
        <v>59</v>
      </c>
      <c r="G39" s="14">
        <v>53</v>
      </c>
      <c r="H39" s="17">
        <v>78.9</v>
      </c>
      <c r="I39" s="29">
        <f t="shared" si="4"/>
        <v>65.16</v>
      </c>
      <c r="J39" s="14">
        <v>1</v>
      </c>
      <c r="K39" s="30" t="s">
        <v>16</v>
      </c>
      <c r="L39" s="31"/>
    </row>
    <row r="40" ht="28.5" spans="1:12">
      <c r="A40" s="4">
        <v>38</v>
      </c>
      <c r="B40" s="5">
        <v>20183021619</v>
      </c>
      <c r="C40" s="18" t="s">
        <v>38</v>
      </c>
      <c r="D40" s="18" t="s">
        <v>41</v>
      </c>
      <c r="E40" s="18" t="s">
        <v>40</v>
      </c>
      <c r="F40" s="4">
        <v>55</v>
      </c>
      <c r="G40" s="4">
        <v>58</v>
      </c>
      <c r="H40" s="7">
        <v>77.7</v>
      </c>
      <c r="I40" s="20">
        <f t="shared" si="4"/>
        <v>64.98</v>
      </c>
      <c r="J40" s="4">
        <v>1</v>
      </c>
      <c r="K40" s="21" t="s">
        <v>16</v>
      </c>
      <c r="L40" s="24"/>
    </row>
    <row r="41" ht="28.5" spans="1:12">
      <c r="A41" s="4">
        <v>39</v>
      </c>
      <c r="B41" s="5">
        <v>20183021620</v>
      </c>
      <c r="C41" s="18" t="s">
        <v>38</v>
      </c>
      <c r="D41" s="18" t="s">
        <v>41</v>
      </c>
      <c r="E41" s="18" t="s">
        <v>40</v>
      </c>
      <c r="F41" s="4">
        <v>16</v>
      </c>
      <c r="G41" s="4">
        <v>36</v>
      </c>
      <c r="H41" s="8" t="s">
        <v>17</v>
      </c>
      <c r="I41" s="21" t="s">
        <v>18</v>
      </c>
      <c r="J41" s="21" t="s">
        <v>18</v>
      </c>
      <c r="K41" s="21" t="s">
        <v>18</v>
      </c>
      <c r="L41" s="24"/>
    </row>
    <row r="42" ht="28.5" spans="1:12">
      <c r="A42" s="4">
        <v>40</v>
      </c>
      <c r="B42" s="5">
        <v>20183021812</v>
      </c>
      <c r="C42" s="18" t="s">
        <v>38</v>
      </c>
      <c r="D42" s="18" t="s">
        <v>42</v>
      </c>
      <c r="E42" s="18" t="s">
        <v>40</v>
      </c>
      <c r="F42" s="4">
        <v>68</v>
      </c>
      <c r="G42" s="4">
        <v>63</v>
      </c>
      <c r="H42" s="7">
        <v>86.2</v>
      </c>
      <c r="I42" s="20">
        <f t="shared" ref="I42:I46" si="5">F42*0.3+G42*0.3+H42*0.4</f>
        <v>73.78</v>
      </c>
      <c r="J42" s="4">
        <v>1</v>
      </c>
      <c r="K42" s="21" t="s">
        <v>16</v>
      </c>
      <c r="L42" s="24"/>
    </row>
    <row r="43" ht="28.5" spans="1:12">
      <c r="A43" s="4">
        <v>41</v>
      </c>
      <c r="B43" s="5">
        <v>20183021804</v>
      </c>
      <c r="C43" s="18" t="s">
        <v>38</v>
      </c>
      <c r="D43" s="18" t="s">
        <v>42</v>
      </c>
      <c r="E43" s="18" t="s">
        <v>40</v>
      </c>
      <c r="F43" s="4">
        <v>62</v>
      </c>
      <c r="G43" s="4">
        <v>61</v>
      </c>
      <c r="H43" s="7">
        <v>76.4</v>
      </c>
      <c r="I43" s="20">
        <f t="shared" si="5"/>
        <v>67.46</v>
      </c>
      <c r="J43" s="4">
        <v>2</v>
      </c>
      <c r="K43" s="21" t="s">
        <v>20</v>
      </c>
      <c r="L43" s="24"/>
    </row>
    <row r="44" ht="28.5" spans="1:12">
      <c r="A44" s="4">
        <v>42</v>
      </c>
      <c r="B44" s="5">
        <v>20183010230</v>
      </c>
      <c r="C44" s="18" t="s">
        <v>43</v>
      </c>
      <c r="D44" s="18" t="s">
        <v>21</v>
      </c>
      <c r="E44" s="18" t="s">
        <v>40</v>
      </c>
      <c r="F44" s="4">
        <v>79</v>
      </c>
      <c r="G44" s="4">
        <v>71</v>
      </c>
      <c r="H44" s="7">
        <v>73.92</v>
      </c>
      <c r="I44" s="20">
        <f t="shared" si="5"/>
        <v>74.568</v>
      </c>
      <c r="J44" s="4">
        <v>1</v>
      </c>
      <c r="K44" s="21" t="s">
        <v>16</v>
      </c>
      <c r="L44" s="24"/>
    </row>
    <row r="45" ht="28.5" spans="1:12">
      <c r="A45" s="4">
        <v>43</v>
      </c>
      <c r="B45" s="5">
        <v>20183010229</v>
      </c>
      <c r="C45" s="18" t="s">
        <v>43</v>
      </c>
      <c r="D45" s="18" t="s">
        <v>21</v>
      </c>
      <c r="E45" s="18" t="s">
        <v>40</v>
      </c>
      <c r="F45" s="4">
        <v>73</v>
      </c>
      <c r="G45" s="4">
        <v>70</v>
      </c>
      <c r="H45" s="7">
        <v>70.84</v>
      </c>
      <c r="I45" s="20">
        <f t="shared" si="5"/>
        <v>71.236</v>
      </c>
      <c r="J45" s="4">
        <v>2</v>
      </c>
      <c r="K45" s="21" t="s">
        <v>20</v>
      </c>
      <c r="L45" s="24"/>
    </row>
    <row r="46" ht="28.5" spans="1:12">
      <c r="A46" s="4">
        <v>44</v>
      </c>
      <c r="B46" s="5">
        <v>20183021627</v>
      </c>
      <c r="C46" s="18" t="s">
        <v>43</v>
      </c>
      <c r="D46" s="18" t="s">
        <v>44</v>
      </c>
      <c r="E46" s="18" t="s">
        <v>40</v>
      </c>
      <c r="F46" s="4">
        <v>57</v>
      </c>
      <c r="G46" s="4">
        <v>49</v>
      </c>
      <c r="H46" s="7">
        <v>78.4</v>
      </c>
      <c r="I46" s="20">
        <f t="shared" si="5"/>
        <v>63.16</v>
      </c>
      <c r="J46" s="4">
        <v>1</v>
      </c>
      <c r="K46" s="21" t="s">
        <v>16</v>
      </c>
      <c r="L46" s="24"/>
    </row>
    <row r="47" ht="28.5" spans="1:12">
      <c r="A47" s="4">
        <v>45</v>
      </c>
      <c r="B47" s="5">
        <v>20183021630</v>
      </c>
      <c r="C47" s="18" t="s">
        <v>43</v>
      </c>
      <c r="D47" s="18" t="s">
        <v>44</v>
      </c>
      <c r="E47" s="18" t="s">
        <v>40</v>
      </c>
      <c r="F47" s="4">
        <v>60</v>
      </c>
      <c r="G47" s="4">
        <v>54</v>
      </c>
      <c r="H47" s="8" t="s">
        <v>17</v>
      </c>
      <c r="I47" s="21" t="s">
        <v>18</v>
      </c>
      <c r="J47" s="21" t="s">
        <v>18</v>
      </c>
      <c r="K47" s="21" t="s">
        <v>18</v>
      </c>
      <c r="L47" s="24"/>
    </row>
    <row r="48" ht="28.5" spans="1:12">
      <c r="A48" s="4">
        <v>46</v>
      </c>
      <c r="B48" s="5">
        <v>20183022228</v>
      </c>
      <c r="C48" s="18" t="s">
        <v>43</v>
      </c>
      <c r="D48" s="18" t="s">
        <v>45</v>
      </c>
      <c r="E48" s="18" t="s">
        <v>40</v>
      </c>
      <c r="F48" s="4">
        <v>66</v>
      </c>
      <c r="G48" s="4">
        <v>49</v>
      </c>
      <c r="H48" s="7">
        <v>75.7</v>
      </c>
      <c r="I48" s="20">
        <f t="shared" ref="I48:I58" si="6">F48*0.3+G48*0.3+H48*0.4</f>
        <v>64.78</v>
      </c>
      <c r="J48" s="4">
        <v>1</v>
      </c>
      <c r="K48" s="21" t="s">
        <v>16</v>
      </c>
      <c r="L48" s="24"/>
    </row>
    <row r="49" ht="28.5" spans="1:12">
      <c r="A49" s="4">
        <v>47</v>
      </c>
      <c r="B49" s="5">
        <v>20183022227</v>
      </c>
      <c r="C49" s="18" t="s">
        <v>43</v>
      </c>
      <c r="D49" s="18" t="s">
        <v>45</v>
      </c>
      <c r="E49" s="18" t="s">
        <v>40</v>
      </c>
      <c r="F49" s="4">
        <v>62</v>
      </c>
      <c r="G49" s="4">
        <v>51</v>
      </c>
      <c r="H49" s="7">
        <v>76.42</v>
      </c>
      <c r="I49" s="20">
        <f t="shared" si="6"/>
        <v>64.468</v>
      </c>
      <c r="J49" s="4">
        <v>2</v>
      </c>
      <c r="K49" s="21" t="s">
        <v>20</v>
      </c>
      <c r="L49" s="24"/>
    </row>
    <row r="50" ht="28.5" spans="1:12">
      <c r="A50" s="4">
        <v>48</v>
      </c>
      <c r="B50" s="5">
        <v>20183021426</v>
      </c>
      <c r="C50" s="18" t="s">
        <v>43</v>
      </c>
      <c r="D50" s="18" t="s">
        <v>46</v>
      </c>
      <c r="E50" s="18" t="s">
        <v>40</v>
      </c>
      <c r="F50" s="4">
        <v>57</v>
      </c>
      <c r="G50" s="4">
        <v>57</v>
      </c>
      <c r="H50" s="7">
        <v>81.2</v>
      </c>
      <c r="I50" s="20">
        <f t="shared" si="6"/>
        <v>66.68</v>
      </c>
      <c r="J50" s="4">
        <v>1</v>
      </c>
      <c r="K50" s="21" t="s">
        <v>16</v>
      </c>
      <c r="L50" s="24"/>
    </row>
    <row r="51" ht="28.5" spans="1:12">
      <c r="A51" s="4">
        <v>49</v>
      </c>
      <c r="B51" s="5">
        <v>20183021427</v>
      </c>
      <c r="C51" s="18" t="s">
        <v>43</v>
      </c>
      <c r="D51" s="18" t="s">
        <v>46</v>
      </c>
      <c r="E51" s="18" t="s">
        <v>40</v>
      </c>
      <c r="F51" s="4">
        <v>35</v>
      </c>
      <c r="G51" s="4">
        <v>34</v>
      </c>
      <c r="H51" s="7">
        <v>76.6</v>
      </c>
      <c r="I51" s="20">
        <f t="shared" si="6"/>
        <v>51.34</v>
      </c>
      <c r="J51" s="4">
        <v>2</v>
      </c>
      <c r="K51" s="21" t="s">
        <v>20</v>
      </c>
      <c r="L51" s="24"/>
    </row>
    <row r="52" ht="28.5" spans="1:12">
      <c r="A52" s="4">
        <v>50</v>
      </c>
      <c r="B52" s="5">
        <v>20183021720</v>
      </c>
      <c r="C52" s="18" t="s">
        <v>43</v>
      </c>
      <c r="D52" s="18" t="s">
        <v>47</v>
      </c>
      <c r="E52" s="18" t="s">
        <v>40</v>
      </c>
      <c r="F52" s="4">
        <v>64</v>
      </c>
      <c r="G52" s="4">
        <v>66</v>
      </c>
      <c r="H52" s="7">
        <v>80.6</v>
      </c>
      <c r="I52" s="20">
        <f t="shared" si="6"/>
        <v>71.24</v>
      </c>
      <c r="J52" s="4">
        <v>1</v>
      </c>
      <c r="K52" s="21" t="s">
        <v>16</v>
      </c>
      <c r="L52" s="24"/>
    </row>
    <row r="53" ht="28.5" spans="1:12">
      <c r="A53" s="4">
        <v>51</v>
      </c>
      <c r="B53" s="5">
        <v>20183021713</v>
      </c>
      <c r="C53" s="18" t="s">
        <v>43</v>
      </c>
      <c r="D53" s="18" t="s">
        <v>47</v>
      </c>
      <c r="E53" s="18" t="s">
        <v>40</v>
      </c>
      <c r="F53" s="4">
        <v>67</v>
      </c>
      <c r="G53" s="4">
        <v>65</v>
      </c>
      <c r="H53" s="7">
        <v>77.9</v>
      </c>
      <c r="I53" s="20">
        <f t="shared" si="6"/>
        <v>70.76</v>
      </c>
      <c r="J53" s="4">
        <v>2</v>
      </c>
      <c r="K53" s="21" t="s">
        <v>16</v>
      </c>
      <c r="L53" s="24"/>
    </row>
    <row r="54" ht="28.5" spans="1:12">
      <c r="A54" s="4">
        <v>52</v>
      </c>
      <c r="B54" s="5">
        <v>20183021705</v>
      </c>
      <c r="C54" s="18" t="s">
        <v>43</v>
      </c>
      <c r="D54" s="18" t="s">
        <v>47</v>
      </c>
      <c r="E54" s="18" t="s">
        <v>40</v>
      </c>
      <c r="F54" s="4">
        <v>64</v>
      </c>
      <c r="G54" s="4">
        <v>62</v>
      </c>
      <c r="H54" s="7">
        <v>80.4</v>
      </c>
      <c r="I54" s="20">
        <f t="shared" si="6"/>
        <v>69.96</v>
      </c>
      <c r="J54" s="4">
        <v>3</v>
      </c>
      <c r="K54" s="21" t="s">
        <v>16</v>
      </c>
      <c r="L54" s="24"/>
    </row>
    <row r="55" ht="28.5" spans="1:12">
      <c r="A55" s="4">
        <v>53</v>
      </c>
      <c r="B55" s="5">
        <v>20183021721</v>
      </c>
      <c r="C55" s="18" t="s">
        <v>43</v>
      </c>
      <c r="D55" s="18" t="s">
        <v>47</v>
      </c>
      <c r="E55" s="18" t="s">
        <v>40</v>
      </c>
      <c r="F55" s="4">
        <v>68</v>
      </c>
      <c r="G55" s="4">
        <v>56</v>
      </c>
      <c r="H55" s="7">
        <v>79.4</v>
      </c>
      <c r="I55" s="20">
        <f t="shared" si="6"/>
        <v>68.96</v>
      </c>
      <c r="J55" s="4">
        <v>4</v>
      </c>
      <c r="K55" s="21" t="s">
        <v>20</v>
      </c>
      <c r="L55" s="24"/>
    </row>
    <row r="56" ht="28.5" spans="1:12">
      <c r="A56" s="4">
        <v>54</v>
      </c>
      <c r="B56" s="5">
        <v>20183021712</v>
      </c>
      <c r="C56" s="18" t="s">
        <v>43</v>
      </c>
      <c r="D56" s="18" t="s">
        <v>47</v>
      </c>
      <c r="E56" s="18" t="s">
        <v>40</v>
      </c>
      <c r="F56" s="4">
        <v>67</v>
      </c>
      <c r="G56" s="4">
        <v>64</v>
      </c>
      <c r="H56" s="7">
        <v>73.7</v>
      </c>
      <c r="I56" s="20">
        <f t="shared" si="6"/>
        <v>68.78</v>
      </c>
      <c r="J56" s="4">
        <v>5</v>
      </c>
      <c r="K56" s="21" t="s">
        <v>20</v>
      </c>
      <c r="L56" s="24"/>
    </row>
    <row r="57" ht="28.5" spans="1:12">
      <c r="A57" s="4">
        <v>55</v>
      </c>
      <c r="B57" s="5">
        <v>20183021702</v>
      </c>
      <c r="C57" s="18" t="s">
        <v>43</v>
      </c>
      <c r="D57" s="18" t="s">
        <v>47</v>
      </c>
      <c r="E57" s="18" t="s">
        <v>40</v>
      </c>
      <c r="F57" s="4">
        <v>64</v>
      </c>
      <c r="G57" s="4">
        <v>63</v>
      </c>
      <c r="H57" s="7">
        <v>71.4</v>
      </c>
      <c r="I57" s="20">
        <f t="shared" si="6"/>
        <v>66.66</v>
      </c>
      <c r="J57" s="4">
        <v>6</v>
      </c>
      <c r="K57" s="21" t="s">
        <v>20</v>
      </c>
      <c r="L57" s="24"/>
    </row>
    <row r="58" ht="28.5" spans="1:12">
      <c r="A58" s="4">
        <v>56</v>
      </c>
      <c r="B58" s="5">
        <v>20183020909</v>
      </c>
      <c r="C58" s="18" t="s">
        <v>43</v>
      </c>
      <c r="D58" s="18" t="s">
        <v>48</v>
      </c>
      <c r="E58" s="18" t="s">
        <v>40</v>
      </c>
      <c r="F58" s="4">
        <v>60</v>
      </c>
      <c r="G58" s="4">
        <v>64</v>
      </c>
      <c r="H58" s="7">
        <v>78.06</v>
      </c>
      <c r="I58" s="20">
        <f t="shared" si="6"/>
        <v>68.424</v>
      </c>
      <c r="J58" s="4">
        <v>1</v>
      </c>
      <c r="K58" s="21" t="s">
        <v>16</v>
      </c>
      <c r="L58" s="24"/>
    </row>
    <row r="59" ht="28.5" spans="1:12">
      <c r="A59" s="4">
        <v>57</v>
      </c>
      <c r="B59" s="5">
        <v>20183020908</v>
      </c>
      <c r="C59" s="18" t="s">
        <v>43</v>
      </c>
      <c r="D59" s="18" t="s">
        <v>48</v>
      </c>
      <c r="E59" s="18" t="s">
        <v>40</v>
      </c>
      <c r="F59" s="4">
        <v>55</v>
      </c>
      <c r="G59" s="4">
        <v>56</v>
      </c>
      <c r="H59" s="8" t="s">
        <v>17</v>
      </c>
      <c r="I59" s="21" t="s">
        <v>18</v>
      </c>
      <c r="J59" s="21" t="s">
        <v>18</v>
      </c>
      <c r="K59" s="21" t="s">
        <v>18</v>
      </c>
      <c r="L59" s="24"/>
    </row>
    <row r="60" ht="28.5" spans="1:12">
      <c r="A60" s="4">
        <v>58</v>
      </c>
      <c r="B60" s="5">
        <v>20183021726</v>
      </c>
      <c r="C60" s="18" t="s">
        <v>43</v>
      </c>
      <c r="D60" s="18" t="s">
        <v>49</v>
      </c>
      <c r="E60" s="18" t="s">
        <v>40</v>
      </c>
      <c r="F60" s="4">
        <v>60</v>
      </c>
      <c r="G60" s="4">
        <v>71</v>
      </c>
      <c r="H60" s="7">
        <v>80.12</v>
      </c>
      <c r="I60" s="20">
        <f t="shared" ref="I60:I62" si="7">F60*0.3+G60*0.3+H60*0.4</f>
        <v>71.348</v>
      </c>
      <c r="J60" s="4">
        <v>1</v>
      </c>
      <c r="K60" s="21" t="s">
        <v>16</v>
      </c>
      <c r="L60" s="24"/>
    </row>
    <row r="61" ht="28.5" spans="1:12">
      <c r="A61" s="4">
        <v>59</v>
      </c>
      <c r="B61" s="5">
        <v>20183021725</v>
      </c>
      <c r="C61" s="18" t="s">
        <v>43</v>
      </c>
      <c r="D61" s="18" t="s">
        <v>49</v>
      </c>
      <c r="E61" s="18" t="s">
        <v>40</v>
      </c>
      <c r="F61" s="4">
        <v>65</v>
      </c>
      <c r="G61" s="4">
        <v>71</v>
      </c>
      <c r="H61" s="7">
        <v>74.36</v>
      </c>
      <c r="I61" s="20">
        <f t="shared" si="7"/>
        <v>70.544</v>
      </c>
      <c r="J61" s="4">
        <v>2</v>
      </c>
      <c r="K61" s="21" t="s">
        <v>16</v>
      </c>
      <c r="L61" s="24"/>
    </row>
    <row r="62" ht="28.5" spans="1:12">
      <c r="A62" s="4">
        <v>60</v>
      </c>
      <c r="B62" s="5">
        <v>20183021724</v>
      </c>
      <c r="C62" s="18" t="s">
        <v>43</v>
      </c>
      <c r="D62" s="18" t="s">
        <v>49</v>
      </c>
      <c r="E62" s="18" t="s">
        <v>40</v>
      </c>
      <c r="F62" s="4">
        <v>64</v>
      </c>
      <c r="G62" s="4">
        <v>63</v>
      </c>
      <c r="H62" s="7">
        <v>75.36</v>
      </c>
      <c r="I62" s="20">
        <f t="shared" si="7"/>
        <v>68.244</v>
      </c>
      <c r="J62" s="4">
        <v>3</v>
      </c>
      <c r="K62" s="21" t="s">
        <v>20</v>
      </c>
      <c r="L62" s="24"/>
    </row>
    <row r="63" ht="28.5" spans="1:12">
      <c r="A63" s="4">
        <v>61</v>
      </c>
      <c r="B63" s="5">
        <v>20183021723</v>
      </c>
      <c r="C63" s="18" t="s">
        <v>43</v>
      </c>
      <c r="D63" s="18" t="s">
        <v>49</v>
      </c>
      <c r="E63" s="18" t="s">
        <v>40</v>
      </c>
      <c r="F63" s="4">
        <v>57</v>
      </c>
      <c r="G63" s="4">
        <v>63</v>
      </c>
      <c r="H63" s="8" t="s">
        <v>17</v>
      </c>
      <c r="I63" s="21" t="s">
        <v>18</v>
      </c>
      <c r="J63" s="21" t="s">
        <v>18</v>
      </c>
      <c r="K63" s="21" t="s">
        <v>18</v>
      </c>
      <c r="L63" s="24"/>
    </row>
    <row r="64" ht="67.5" spans="1:12">
      <c r="A64" s="4">
        <v>62</v>
      </c>
      <c r="B64" s="5">
        <v>20183022314</v>
      </c>
      <c r="C64" s="18" t="s">
        <v>43</v>
      </c>
      <c r="D64" s="18" t="s">
        <v>50</v>
      </c>
      <c r="E64" s="18" t="s">
        <v>40</v>
      </c>
      <c r="F64" s="4">
        <v>59</v>
      </c>
      <c r="G64" s="4">
        <v>68</v>
      </c>
      <c r="H64" s="7">
        <v>73.6</v>
      </c>
      <c r="I64" s="20">
        <f t="shared" ref="I64:I69" si="8">F64*0.3+G64*0.3+H64*0.4</f>
        <v>67.54</v>
      </c>
      <c r="J64" s="4">
        <v>1</v>
      </c>
      <c r="K64" s="21" t="s">
        <v>16</v>
      </c>
      <c r="L64" s="23" t="s">
        <v>51</v>
      </c>
    </row>
    <row r="65" ht="28.5" spans="1:12">
      <c r="A65" s="4">
        <v>63</v>
      </c>
      <c r="B65" s="5">
        <v>20183022224</v>
      </c>
      <c r="C65" s="18" t="s">
        <v>43</v>
      </c>
      <c r="D65" s="18" t="s">
        <v>52</v>
      </c>
      <c r="E65" s="18" t="s">
        <v>40</v>
      </c>
      <c r="F65" s="4">
        <v>65</v>
      </c>
      <c r="G65" s="4">
        <v>56</v>
      </c>
      <c r="H65" s="7">
        <v>77.24</v>
      </c>
      <c r="I65" s="20">
        <f t="shared" si="8"/>
        <v>67.196</v>
      </c>
      <c r="J65" s="4">
        <v>1</v>
      </c>
      <c r="K65" s="21" t="s">
        <v>16</v>
      </c>
      <c r="L65" s="24"/>
    </row>
    <row r="66" ht="28.5" spans="1:12">
      <c r="A66" s="4">
        <v>64</v>
      </c>
      <c r="B66" s="5">
        <v>20183022225</v>
      </c>
      <c r="C66" s="18" t="s">
        <v>43</v>
      </c>
      <c r="D66" s="18" t="s">
        <v>52</v>
      </c>
      <c r="E66" s="18" t="s">
        <v>40</v>
      </c>
      <c r="F66" s="4">
        <v>55</v>
      </c>
      <c r="G66" s="4">
        <v>63</v>
      </c>
      <c r="H66" s="7">
        <v>72.4</v>
      </c>
      <c r="I66" s="20">
        <f t="shared" si="8"/>
        <v>64.36</v>
      </c>
      <c r="J66" s="4">
        <v>2</v>
      </c>
      <c r="K66" s="21" t="s">
        <v>20</v>
      </c>
      <c r="L66" s="24"/>
    </row>
    <row r="67" ht="28.5" spans="1:12">
      <c r="A67" s="4">
        <v>65</v>
      </c>
      <c r="B67" s="5">
        <v>20183022318</v>
      </c>
      <c r="C67" s="18" t="s">
        <v>43</v>
      </c>
      <c r="D67" s="18" t="s">
        <v>53</v>
      </c>
      <c r="E67" s="18" t="s">
        <v>40</v>
      </c>
      <c r="F67" s="4">
        <v>66</v>
      </c>
      <c r="G67" s="4">
        <v>74</v>
      </c>
      <c r="H67" s="7">
        <v>75.9</v>
      </c>
      <c r="I67" s="20">
        <f t="shared" si="8"/>
        <v>72.36</v>
      </c>
      <c r="J67" s="4">
        <v>1</v>
      </c>
      <c r="K67" s="21" t="s">
        <v>16</v>
      </c>
      <c r="L67" s="24"/>
    </row>
    <row r="68" ht="28.5" spans="1:12">
      <c r="A68" s="4">
        <v>66</v>
      </c>
      <c r="B68" s="5">
        <v>20183022321</v>
      </c>
      <c r="C68" s="18" t="s">
        <v>43</v>
      </c>
      <c r="D68" s="18" t="s">
        <v>53</v>
      </c>
      <c r="E68" s="18" t="s">
        <v>40</v>
      </c>
      <c r="F68" s="4">
        <v>64</v>
      </c>
      <c r="G68" s="4">
        <v>69</v>
      </c>
      <c r="H68" s="7">
        <v>74.8</v>
      </c>
      <c r="I68" s="20">
        <f t="shared" si="8"/>
        <v>69.82</v>
      </c>
      <c r="J68" s="4">
        <v>2</v>
      </c>
      <c r="K68" s="21" t="s">
        <v>20</v>
      </c>
      <c r="L68" s="24"/>
    </row>
    <row r="69" ht="67.5" spans="1:12">
      <c r="A69" s="4">
        <v>67</v>
      </c>
      <c r="B69" s="5">
        <v>20183021928</v>
      </c>
      <c r="C69" s="6" t="s">
        <v>43</v>
      </c>
      <c r="D69" s="6" t="s">
        <v>54</v>
      </c>
      <c r="E69" s="6" t="s">
        <v>40</v>
      </c>
      <c r="F69" s="4">
        <v>65</v>
      </c>
      <c r="G69" s="4">
        <v>68</v>
      </c>
      <c r="H69" s="7">
        <v>76.6</v>
      </c>
      <c r="I69" s="20">
        <f t="shared" si="8"/>
        <v>70.54</v>
      </c>
      <c r="J69" s="4">
        <v>1</v>
      </c>
      <c r="K69" s="21" t="s">
        <v>20</v>
      </c>
      <c r="L69" s="23" t="s">
        <v>51</v>
      </c>
    </row>
    <row r="70" ht="29.25" spans="1:12">
      <c r="A70" s="10">
        <v>68</v>
      </c>
      <c r="B70" s="11">
        <v>20183021929</v>
      </c>
      <c r="C70" s="32" t="s">
        <v>43</v>
      </c>
      <c r="D70" s="32" t="s">
        <v>54</v>
      </c>
      <c r="E70" s="32" t="s">
        <v>40</v>
      </c>
      <c r="F70" s="10">
        <v>64</v>
      </c>
      <c r="G70" s="10">
        <v>60</v>
      </c>
      <c r="H70" s="33" t="s">
        <v>17</v>
      </c>
      <c r="I70" s="27" t="s">
        <v>18</v>
      </c>
      <c r="J70" s="27" t="s">
        <v>18</v>
      </c>
      <c r="K70" s="27" t="s">
        <v>18</v>
      </c>
      <c r="L70" s="28"/>
    </row>
    <row r="71" ht="43.5" spans="1:12">
      <c r="A71" s="14">
        <v>69</v>
      </c>
      <c r="B71" s="15">
        <v>20183010429</v>
      </c>
      <c r="C71" s="16" t="s">
        <v>55</v>
      </c>
      <c r="D71" s="16" t="s">
        <v>21</v>
      </c>
      <c r="E71" s="16" t="s">
        <v>56</v>
      </c>
      <c r="F71" s="14">
        <v>65</v>
      </c>
      <c r="G71" s="14">
        <v>74</v>
      </c>
      <c r="H71" s="17">
        <v>76.8</v>
      </c>
      <c r="I71" s="29">
        <f t="shared" ref="I71:I82" si="9">F71*0.3+G71*0.3+H71*0.4</f>
        <v>72.42</v>
      </c>
      <c r="J71" s="14">
        <v>1</v>
      </c>
      <c r="K71" s="30" t="s">
        <v>16</v>
      </c>
      <c r="L71" s="31"/>
    </row>
    <row r="72" ht="42.75" spans="1:12">
      <c r="A72" s="4">
        <v>70</v>
      </c>
      <c r="B72" s="5">
        <v>20183010422</v>
      </c>
      <c r="C72" s="18" t="s">
        <v>55</v>
      </c>
      <c r="D72" s="18" t="s">
        <v>21</v>
      </c>
      <c r="E72" s="18" t="s">
        <v>56</v>
      </c>
      <c r="F72" s="4">
        <v>63</v>
      </c>
      <c r="G72" s="4">
        <v>69</v>
      </c>
      <c r="H72" s="7">
        <v>73.8</v>
      </c>
      <c r="I72" s="20">
        <f t="shared" si="9"/>
        <v>69.12</v>
      </c>
      <c r="J72" s="4">
        <v>2</v>
      </c>
      <c r="K72" s="21" t="s">
        <v>20</v>
      </c>
      <c r="L72" s="24"/>
    </row>
    <row r="73" ht="42.75" spans="1:12">
      <c r="A73" s="4">
        <v>71</v>
      </c>
      <c r="B73" s="5">
        <v>20183022026</v>
      </c>
      <c r="C73" s="18" t="s">
        <v>55</v>
      </c>
      <c r="D73" s="18" t="s">
        <v>57</v>
      </c>
      <c r="E73" s="18" t="s">
        <v>56</v>
      </c>
      <c r="F73" s="4">
        <v>63</v>
      </c>
      <c r="G73" s="4">
        <v>50</v>
      </c>
      <c r="H73" s="7">
        <v>78.2</v>
      </c>
      <c r="I73" s="20">
        <f t="shared" si="9"/>
        <v>65.18</v>
      </c>
      <c r="J73" s="4">
        <v>1</v>
      </c>
      <c r="K73" s="21" t="s">
        <v>16</v>
      </c>
      <c r="L73" s="24"/>
    </row>
    <row r="74" ht="42.75" spans="1:12">
      <c r="A74" s="4">
        <v>72</v>
      </c>
      <c r="B74" s="5">
        <v>20183022007</v>
      </c>
      <c r="C74" s="18" t="s">
        <v>55</v>
      </c>
      <c r="D74" s="18" t="s">
        <v>57</v>
      </c>
      <c r="E74" s="18" t="s">
        <v>56</v>
      </c>
      <c r="F74" s="4">
        <v>57</v>
      </c>
      <c r="G74" s="4">
        <v>53</v>
      </c>
      <c r="H74" s="7">
        <v>66.2</v>
      </c>
      <c r="I74" s="20">
        <f t="shared" si="9"/>
        <v>59.48</v>
      </c>
      <c r="J74" s="4">
        <v>2</v>
      </c>
      <c r="K74" s="21" t="s">
        <v>20</v>
      </c>
      <c r="L74" s="24"/>
    </row>
    <row r="75" ht="42.75" spans="1:12">
      <c r="A75" s="4">
        <v>73</v>
      </c>
      <c r="B75" s="5">
        <v>20183021114</v>
      </c>
      <c r="C75" s="18" t="s">
        <v>55</v>
      </c>
      <c r="D75" s="18" t="s">
        <v>58</v>
      </c>
      <c r="E75" s="18" t="s">
        <v>56</v>
      </c>
      <c r="F75" s="4">
        <v>51</v>
      </c>
      <c r="G75" s="4">
        <v>53</v>
      </c>
      <c r="H75" s="7">
        <v>79.2</v>
      </c>
      <c r="I75" s="20">
        <f t="shared" si="9"/>
        <v>62.88</v>
      </c>
      <c r="J75" s="4">
        <v>1</v>
      </c>
      <c r="K75" s="21" t="s">
        <v>16</v>
      </c>
      <c r="L75" s="24"/>
    </row>
    <row r="76" ht="42.75" spans="1:12">
      <c r="A76" s="4">
        <v>74</v>
      </c>
      <c r="B76" s="5">
        <v>20183021113</v>
      </c>
      <c r="C76" s="18" t="s">
        <v>55</v>
      </c>
      <c r="D76" s="18" t="s">
        <v>58</v>
      </c>
      <c r="E76" s="18" t="s">
        <v>56</v>
      </c>
      <c r="F76" s="4">
        <v>56</v>
      </c>
      <c r="G76" s="4">
        <v>48</v>
      </c>
      <c r="H76" s="7">
        <v>76.4</v>
      </c>
      <c r="I76" s="20">
        <f t="shared" si="9"/>
        <v>61.76</v>
      </c>
      <c r="J76" s="4">
        <v>2</v>
      </c>
      <c r="K76" s="21" t="s">
        <v>20</v>
      </c>
      <c r="L76" s="24"/>
    </row>
    <row r="77" ht="42.75" spans="1:12">
      <c r="A77" s="4">
        <v>75</v>
      </c>
      <c r="B77" s="5">
        <v>20183021112</v>
      </c>
      <c r="C77" s="18" t="s">
        <v>55</v>
      </c>
      <c r="D77" s="18" t="s">
        <v>58</v>
      </c>
      <c r="E77" s="18" t="s">
        <v>56</v>
      </c>
      <c r="F77" s="4">
        <v>59</v>
      </c>
      <c r="G77" s="4">
        <v>50</v>
      </c>
      <c r="H77" s="7">
        <v>70</v>
      </c>
      <c r="I77" s="20">
        <f t="shared" si="9"/>
        <v>60.7</v>
      </c>
      <c r="J77" s="4">
        <v>3</v>
      </c>
      <c r="K77" s="21" t="s">
        <v>20</v>
      </c>
      <c r="L77" s="24"/>
    </row>
    <row r="78" ht="33.75" spans="1:12">
      <c r="A78" s="4">
        <v>76</v>
      </c>
      <c r="B78" s="5">
        <v>20183022118</v>
      </c>
      <c r="C78" s="34" t="s">
        <v>59</v>
      </c>
      <c r="D78" s="18" t="s">
        <v>30</v>
      </c>
      <c r="E78" s="18" t="s">
        <v>56</v>
      </c>
      <c r="F78" s="4">
        <v>70</v>
      </c>
      <c r="G78" s="4">
        <v>68</v>
      </c>
      <c r="H78" s="7">
        <v>80</v>
      </c>
      <c r="I78" s="20">
        <f t="shared" si="9"/>
        <v>73.4</v>
      </c>
      <c r="J78" s="4">
        <v>1</v>
      </c>
      <c r="K78" s="21" t="s">
        <v>16</v>
      </c>
      <c r="L78" s="24"/>
    </row>
    <row r="79" ht="33.75" spans="1:12">
      <c r="A79" s="4">
        <v>77</v>
      </c>
      <c r="B79" s="5">
        <v>20183022119</v>
      </c>
      <c r="C79" s="34" t="s">
        <v>59</v>
      </c>
      <c r="D79" s="18" t="s">
        <v>30</v>
      </c>
      <c r="E79" s="18" t="s">
        <v>56</v>
      </c>
      <c r="F79" s="4">
        <v>53</v>
      </c>
      <c r="G79" s="4">
        <v>55</v>
      </c>
      <c r="H79" s="7">
        <v>73.8</v>
      </c>
      <c r="I79" s="20">
        <f t="shared" si="9"/>
        <v>61.92</v>
      </c>
      <c r="J79" s="4">
        <v>2</v>
      </c>
      <c r="K79" s="21" t="s">
        <v>20</v>
      </c>
      <c r="L79" s="24"/>
    </row>
    <row r="80" ht="33.75" spans="1:12">
      <c r="A80" s="4">
        <v>78</v>
      </c>
      <c r="B80" s="5">
        <v>20183020915</v>
      </c>
      <c r="C80" s="35" t="s">
        <v>59</v>
      </c>
      <c r="D80" s="36" t="s">
        <v>60</v>
      </c>
      <c r="E80" s="18" t="s">
        <v>56</v>
      </c>
      <c r="F80" s="4">
        <v>68</v>
      </c>
      <c r="G80" s="4">
        <v>70</v>
      </c>
      <c r="H80" s="7">
        <v>83.6</v>
      </c>
      <c r="I80" s="20">
        <f t="shared" si="9"/>
        <v>74.84</v>
      </c>
      <c r="J80" s="4">
        <v>1</v>
      </c>
      <c r="K80" s="21" t="s">
        <v>16</v>
      </c>
      <c r="L80" s="24"/>
    </row>
    <row r="81" ht="33.75" spans="1:12">
      <c r="A81" s="4">
        <v>79</v>
      </c>
      <c r="B81" s="5">
        <v>20183020916</v>
      </c>
      <c r="C81" s="35" t="s">
        <v>59</v>
      </c>
      <c r="D81" s="36" t="s">
        <v>60</v>
      </c>
      <c r="E81" s="18" t="s">
        <v>56</v>
      </c>
      <c r="F81" s="4">
        <v>51</v>
      </c>
      <c r="G81" s="4">
        <v>43</v>
      </c>
      <c r="H81" s="7">
        <v>77.8</v>
      </c>
      <c r="I81" s="20">
        <f t="shared" si="9"/>
        <v>59.32</v>
      </c>
      <c r="J81" s="4">
        <v>2</v>
      </c>
      <c r="K81" s="21" t="s">
        <v>20</v>
      </c>
      <c r="L81" s="24"/>
    </row>
    <row r="82" ht="33.75" spans="1:12">
      <c r="A82" s="4">
        <v>80</v>
      </c>
      <c r="B82" s="5">
        <v>20183021901</v>
      </c>
      <c r="C82" s="35" t="s">
        <v>59</v>
      </c>
      <c r="D82" s="36" t="s">
        <v>61</v>
      </c>
      <c r="E82" s="18" t="s">
        <v>56</v>
      </c>
      <c r="F82" s="4">
        <v>59</v>
      </c>
      <c r="G82" s="4">
        <v>66</v>
      </c>
      <c r="H82" s="7">
        <v>82</v>
      </c>
      <c r="I82" s="20">
        <f t="shared" si="9"/>
        <v>70.3</v>
      </c>
      <c r="J82" s="4">
        <v>1</v>
      </c>
      <c r="K82" s="21" t="s">
        <v>16</v>
      </c>
      <c r="L82" s="24"/>
    </row>
    <row r="83" ht="33.75" spans="1:12">
      <c r="A83" s="4">
        <v>81</v>
      </c>
      <c r="B83" s="5">
        <v>20183021902</v>
      </c>
      <c r="C83" s="35" t="s">
        <v>59</v>
      </c>
      <c r="D83" s="36" t="s">
        <v>61</v>
      </c>
      <c r="E83" s="18" t="s">
        <v>56</v>
      </c>
      <c r="F83" s="4">
        <v>56</v>
      </c>
      <c r="G83" s="4">
        <v>59</v>
      </c>
      <c r="H83" s="8" t="s">
        <v>17</v>
      </c>
      <c r="I83" s="21" t="s">
        <v>18</v>
      </c>
      <c r="J83" s="21" t="s">
        <v>18</v>
      </c>
      <c r="K83" s="21" t="s">
        <v>18</v>
      </c>
      <c r="L83" s="24"/>
    </row>
    <row r="84" ht="57" spans="1:12">
      <c r="A84" s="4">
        <v>82</v>
      </c>
      <c r="B84" s="5">
        <v>20183021825</v>
      </c>
      <c r="C84" s="18" t="s">
        <v>62</v>
      </c>
      <c r="D84" s="18" t="s">
        <v>63</v>
      </c>
      <c r="E84" s="18" t="s">
        <v>56</v>
      </c>
      <c r="F84" s="4">
        <v>75</v>
      </c>
      <c r="G84" s="4">
        <v>66</v>
      </c>
      <c r="H84" s="7">
        <v>80.8</v>
      </c>
      <c r="I84" s="20">
        <f t="shared" ref="I84:I90" si="10">F84*0.3+G84*0.3+H84*0.4</f>
        <v>74.62</v>
      </c>
      <c r="J84" s="4">
        <v>1</v>
      </c>
      <c r="K84" s="21" t="s">
        <v>16</v>
      </c>
      <c r="L84" s="24"/>
    </row>
    <row r="85" ht="57" spans="1:12">
      <c r="A85" s="4">
        <v>83</v>
      </c>
      <c r="B85" s="5">
        <v>20183021821</v>
      </c>
      <c r="C85" s="18" t="s">
        <v>62</v>
      </c>
      <c r="D85" s="18" t="s">
        <v>63</v>
      </c>
      <c r="E85" s="18" t="s">
        <v>56</v>
      </c>
      <c r="F85" s="4">
        <v>67</v>
      </c>
      <c r="G85" s="4">
        <v>68</v>
      </c>
      <c r="H85" s="7">
        <v>80.4</v>
      </c>
      <c r="I85" s="20">
        <f t="shared" si="10"/>
        <v>72.66</v>
      </c>
      <c r="J85" s="4">
        <v>2</v>
      </c>
      <c r="K85" s="21" t="s">
        <v>20</v>
      </c>
      <c r="L85" s="24"/>
    </row>
    <row r="86" ht="57" spans="1:12">
      <c r="A86" s="4">
        <v>84</v>
      </c>
      <c r="B86" s="5">
        <v>20183021911</v>
      </c>
      <c r="C86" s="18" t="s">
        <v>62</v>
      </c>
      <c r="D86" s="18" t="s">
        <v>61</v>
      </c>
      <c r="E86" s="18" t="s">
        <v>56</v>
      </c>
      <c r="F86" s="4">
        <v>68</v>
      </c>
      <c r="G86" s="4">
        <v>68</v>
      </c>
      <c r="H86" s="7">
        <v>79.4</v>
      </c>
      <c r="I86" s="20">
        <f t="shared" si="10"/>
        <v>72.56</v>
      </c>
      <c r="J86" s="4">
        <v>1</v>
      </c>
      <c r="K86" s="21" t="s">
        <v>16</v>
      </c>
      <c r="L86" s="24"/>
    </row>
    <row r="87" ht="57" spans="1:12">
      <c r="A87" s="4">
        <v>85</v>
      </c>
      <c r="B87" s="5">
        <v>20183021906</v>
      </c>
      <c r="C87" s="18" t="s">
        <v>62</v>
      </c>
      <c r="D87" s="18" t="s">
        <v>61</v>
      </c>
      <c r="E87" s="18" t="s">
        <v>56</v>
      </c>
      <c r="F87" s="4">
        <v>65</v>
      </c>
      <c r="G87" s="4">
        <v>72</v>
      </c>
      <c r="H87" s="7">
        <v>77.4</v>
      </c>
      <c r="I87" s="20">
        <f t="shared" si="10"/>
        <v>72.06</v>
      </c>
      <c r="J87" s="4">
        <v>2</v>
      </c>
      <c r="K87" s="21" t="s">
        <v>20</v>
      </c>
      <c r="L87" s="24"/>
    </row>
    <row r="88" ht="42.75" spans="1:12">
      <c r="A88" s="4">
        <v>86</v>
      </c>
      <c r="B88" s="5">
        <v>20183021516</v>
      </c>
      <c r="C88" s="18" t="s">
        <v>64</v>
      </c>
      <c r="D88" s="18" t="s">
        <v>57</v>
      </c>
      <c r="E88" s="18" t="s">
        <v>56</v>
      </c>
      <c r="F88" s="4">
        <v>75</v>
      </c>
      <c r="G88" s="4">
        <v>62</v>
      </c>
      <c r="H88" s="7">
        <v>78.8</v>
      </c>
      <c r="I88" s="20">
        <f t="shared" si="10"/>
        <v>72.62</v>
      </c>
      <c r="J88" s="4">
        <v>1</v>
      </c>
      <c r="K88" s="21" t="s">
        <v>16</v>
      </c>
      <c r="L88" s="24"/>
    </row>
    <row r="89" ht="42.75" spans="1:12">
      <c r="A89" s="4">
        <v>87</v>
      </c>
      <c r="B89" s="5">
        <v>20183021517</v>
      </c>
      <c r="C89" s="18" t="s">
        <v>64</v>
      </c>
      <c r="D89" s="18" t="s">
        <v>57</v>
      </c>
      <c r="E89" s="18" t="s">
        <v>56</v>
      </c>
      <c r="F89" s="4">
        <v>62</v>
      </c>
      <c r="G89" s="4">
        <v>70</v>
      </c>
      <c r="H89" s="7">
        <v>76.8</v>
      </c>
      <c r="I89" s="20">
        <f t="shared" si="10"/>
        <v>70.32</v>
      </c>
      <c r="J89" s="4">
        <v>2</v>
      </c>
      <c r="K89" s="21" t="s">
        <v>20</v>
      </c>
      <c r="L89" s="24"/>
    </row>
    <row r="90" ht="67.5" spans="1:12">
      <c r="A90" s="4">
        <v>88</v>
      </c>
      <c r="B90" s="5">
        <v>20183020918</v>
      </c>
      <c r="C90" s="37" t="s">
        <v>65</v>
      </c>
      <c r="D90" s="6" t="s">
        <v>66</v>
      </c>
      <c r="E90" s="6" t="s">
        <v>56</v>
      </c>
      <c r="F90" s="4">
        <v>59</v>
      </c>
      <c r="G90" s="4">
        <v>59</v>
      </c>
      <c r="H90" s="7">
        <v>75</v>
      </c>
      <c r="I90" s="20">
        <f t="shared" si="10"/>
        <v>65.4</v>
      </c>
      <c r="J90" s="4">
        <v>1</v>
      </c>
      <c r="K90" s="21" t="s">
        <v>20</v>
      </c>
      <c r="L90" s="23" t="s">
        <v>67</v>
      </c>
    </row>
    <row r="91" ht="48" spans="1:12">
      <c r="A91" s="4">
        <v>89</v>
      </c>
      <c r="B91" s="5">
        <v>20183020917</v>
      </c>
      <c r="C91" s="37" t="s">
        <v>65</v>
      </c>
      <c r="D91" s="18" t="s">
        <v>66</v>
      </c>
      <c r="E91" s="18" t="s">
        <v>56</v>
      </c>
      <c r="F91" s="4">
        <v>58</v>
      </c>
      <c r="G91" s="4">
        <v>55</v>
      </c>
      <c r="H91" s="8" t="s">
        <v>17</v>
      </c>
      <c r="I91" s="21" t="s">
        <v>18</v>
      </c>
      <c r="J91" s="21" t="s">
        <v>18</v>
      </c>
      <c r="K91" s="21" t="s">
        <v>18</v>
      </c>
      <c r="L91" s="24"/>
    </row>
    <row r="92" ht="48" spans="1:12">
      <c r="A92" s="4">
        <v>90</v>
      </c>
      <c r="B92" s="5">
        <v>20183021305</v>
      </c>
      <c r="C92" s="37" t="s">
        <v>65</v>
      </c>
      <c r="D92" s="18" t="s">
        <v>27</v>
      </c>
      <c r="E92" s="18" t="s">
        <v>56</v>
      </c>
      <c r="F92" s="4">
        <v>71</v>
      </c>
      <c r="G92" s="4">
        <v>64</v>
      </c>
      <c r="H92" s="7">
        <v>80.8</v>
      </c>
      <c r="I92" s="20">
        <f t="shared" ref="I92:I94" si="11">F92*0.3+G92*0.3+H92*0.4</f>
        <v>72.82</v>
      </c>
      <c r="J92" s="4">
        <v>1</v>
      </c>
      <c r="K92" s="21" t="s">
        <v>16</v>
      </c>
      <c r="L92" s="24"/>
    </row>
    <row r="93" ht="48" spans="1:12">
      <c r="A93" s="4">
        <v>91</v>
      </c>
      <c r="B93" s="5">
        <v>20183021307</v>
      </c>
      <c r="C93" s="37" t="s">
        <v>65</v>
      </c>
      <c r="D93" s="18" t="s">
        <v>27</v>
      </c>
      <c r="E93" s="18" t="s">
        <v>56</v>
      </c>
      <c r="F93" s="4">
        <v>68</v>
      </c>
      <c r="G93" s="4">
        <v>68</v>
      </c>
      <c r="H93" s="7">
        <v>75</v>
      </c>
      <c r="I93" s="20">
        <f t="shared" si="11"/>
        <v>70.8</v>
      </c>
      <c r="J93" s="4">
        <v>2</v>
      </c>
      <c r="K93" s="21" t="s">
        <v>20</v>
      </c>
      <c r="L93" s="24"/>
    </row>
    <row r="94" ht="57" spans="1:12">
      <c r="A94" s="4">
        <v>92</v>
      </c>
      <c r="B94" s="5">
        <v>20183021918</v>
      </c>
      <c r="C94" s="18" t="s">
        <v>68</v>
      </c>
      <c r="D94" s="18" t="s">
        <v>61</v>
      </c>
      <c r="E94" s="18" t="s">
        <v>56</v>
      </c>
      <c r="F94" s="4">
        <v>69</v>
      </c>
      <c r="G94" s="4">
        <v>73</v>
      </c>
      <c r="H94" s="7">
        <v>77.8</v>
      </c>
      <c r="I94" s="20">
        <f t="shared" si="11"/>
        <v>73.72</v>
      </c>
      <c r="J94" s="4">
        <v>1</v>
      </c>
      <c r="K94" s="21" t="s">
        <v>16</v>
      </c>
      <c r="L94" s="24"/>
    </row>
    <row r="95" ht="57" spans="1:12">
      <c r="A95" s="4">
        <v>93</v>
      </c>
      <c r="B95" s="5">
        <v>20183021915</v>
      </c>
      <c r="C95" s="18" t="s">
        <v>68</v>
      </c>
      <c r="D95" s="18" t="s">
        <v>61</v>
      </c>
      <c r="E95" s="18" t="s">
        <v>56</v>
      </c>
      <c r="F95" s="4">
        <v>66</v>
      </c>
      <c r="G95" s="4">
        <v>64</v>
      </c>
      <c r="H95" s="8" t="s">
        <v>17</v>
      </c>
      <c r="I95" s="21" t="s">
        <v>18</v>
      </c>
      <c r="J95" s="21" t="s">
        <v>18</v>
      </c>
      <c r="K95" s="21" t="s">
        <v>18</v>
      </c>
      <c r="L95" s="24"/>
    </row>
    <row r="96" ht="57" spans="1:12">
      <c r="A96" s="4">
        <v>94</v>
      </c>
      <c r="B96" s="5">
        <v>20183021429</v>
      </c>
      <c r="C96" s="18" t="s">
        <v>69</v>
      </c>
      <c r="D96" s="18" t="s">
        <v>58</v>
      </c>
      <c r="E96" s="18" t="s">
        <v>56</v>
      </c>
      <c r="F96" s="4">
        <v>60</v>
      </c>
      <c r="G96" s="4">
        <v>68</v>
      </c>
      <c r="H96" s="7">
        <v>81.8</v>
      </c>
      <c r="I96" s="20">
        <f t="shared" ref="I96:I98" si="12">F96*0.3+G96*0.3+H96*0.4</f>
        <v>71.12</v>
      </c>
      <c r="J96" s="4">
        <v>1</v>
      </c>
      <c r="K96" s="21" t="s">
        <v>16</v>
      </c>
      <c r="L96" s="24"/>
    </row>
    <row r="97" ht="57" spans="1:12">
      <c r="A97" s="4">
        <v>95</v>
      </c>
      <c r="B97" s="5">
        <v>20183021430</v>
      </c>
      <c r="C97" s="18" t="s">
        <v>69</v>
      </c>
      <c r="D97" s="18" t="s">
        <v>58</v>
      </c>
      <c r="E97" s="18" t="s">
        <v>56</v>
      </c>
      <c r="F97" s="4">
        <v>49</v>
      </c>
      <c r="G97" s="4">
        <v>49</v>
      </c>
      <c r="H97" s="7">
        <v>71</v>
      </c>
      <c r="I97" s="20">
        <f t="shared" si="12"/>
        <v>57.8</v>
      </c>
      <c r="J97" s="4">
        <v>2</v>
      </c>
      <c r="K97" s="21" t="s">
        <v>20</v>
      </c>
      <c r="L97" s="24"/>
    </row>
    <row r="98" ht="57" spans="1:12">
      <c r="A98" s="4">
        <v>96</v>
      </c>
      <c r="B98" s="5">
        <v>20183020921</v>
      </c>
      <c r="C98" s="18" t="s">
        <v>69</v>
      </c>
      <c r="D98" s="18" t="s">
        <v>60</v>
      </c>
      <c r="E98" s="18" t="s">
        <v>56</v>
      </c>
      <c r="F98" s="4">
        <v>58</v>
      </c>
      <c r="G98" s="4">
        <v>59</v>
      </c>
      <c r="H98" s="7">
        <v>78.4</v>
      </c>
      <c r="I98" s="20">
        <f t="shared" si="12"/>
        <v>66.46</v>
      </c>
      <c r="J98" s="4">
        <v>1</v>
      </c>
      <c r="K98" s="21" t="s">
        <v>16</v>
      </c>
      <c r="L98" s="24"/>
    </row>
    <row r="99" ht="57" spans="1:12">
      <c r="A99" s="4">
        <v>97</v>
      </c>
      <c r="B99" s="5">
        <v>20183020920</v>
      </c>
      <c r="C99" s="18" t="s">
        <v>69</v>
      </c>
      <c r="D99" s="18" t="s">
        <v>60</v>
      </c>
      <c r="E99" s="18" t="s">
        <v>56</v>
      </c>
      <c r="F99" s="4">
        <v>49</v>
      </c>
      <c r="G99" s="4">
        <v>57</v>
      </c>
      <c r="H99" s="8" t="s">
        <v>17</v>
      </c>
      <c r="I99" s="21" t="s">
        <v>18</v>
      </c>
      <c r="J99" s="21" t="s">
        <v>18</v>
      </c>
      <c r="K99" s="21" t="s">
        <v>18</v>
      </c>
      <c r="L99" s="24"/>
    </row>
    <row r="100" ht="57" spans="1:12">
      <c r="A100" s="4">
        <v>98</v>
      </c>
      <c r="B100" s="5">
        <v>20183020923</v>
      </c>
      <c r="C100" s="18" t="s">
        <v>69</v>
      </c>
      <c r="D100" s="18" t="s">
        <v>60</v>
      </c>
      <c r="E100" s="18" t="s">
        <v>56</v>
      </c>
      <c r="F100" s="4">
        <v>52</v>
      </c>
      <c r="G100" s="4">
        <v>54</v>
      </c>
      <c r="H100" s="8" t="s">
        <v>17</v>
      </c>
      <c r="I100" s="21" t="s">
        <v>18</v>
      </c>
      <c r="J100" s="21" t="s">
        <v>18</v>
      </c>
      <c r="K100" s="21" t="s">
        <v>18</v>
      </c>
      <c r="L100" s="24"/>
    </row>
    <row r="101" ht="57" spans="1:12">
      <c r="A101" s="4">
        <v>99</v>
      </c>
      <c r="B101" s="5">
        <v>20183021814</v>
      </c>
      <c r="C101" s="36" t="s">
        <v>70</v>
      </c>
      <c r="D101" s="36" t="s">
        <v>42</v>
      </c>
      <c r="E101" s="18" t="s">
        <v>56</v>
      </c>
      <c r="F101" s="4">
        <v>61</v>
      </c>
      <c r="G101" s="4">
        <v>44</v>
      </c>
      <c r="H101" s="7">
        <v>78.4</v>
      </c>
      <c r="I101" s="20">
        <f t="shared" ref="I101:I112" si="13">F101*0.3+G101*0.3+H101*0.4</f>
        <v>62.86</v>
      </c>
      <c r="J101" s="4">
        <v>1</v>
      </c>
      <c r="K101" s="21" t="s">
        <v>16</v>
      </c>
      <c r="L101" s="24"/>
    </row>
    <row r="102" ht="57" spans="1:12">
      <c r="A102" s="4">
        <v>100</v>
      </c>
      <c r="B102" s="5">
        <v>20183021815</v>
      </c>
      <c r="C102" s="36" t="s">
        <v>70</v>
      </c>
      <c r="D102" s="36" t="s">
        <v>42</v>
      </c>
      <c r="E102" s="18" t="s">
        <v>56</v>
      </c>
      <c r="F102" s="4">
        <v>50</v>
      </c>
      <c r="G102" s="4">
        <v>27</v>
      </c>
      <c r="H102" s="7">
        <v>78.6</v>
      </c>
      <c r="I102" s="20">
        <f t="shared" si="13"/>
        <v>54.54</v>
      </c>
      <c r="J102" s="4">
        <v>2</v>
      </c>
      <c r="K102" s="21" t="s">
        <v>20</v>
      </c>
      <c r="L102" s="24"/>
    </row>
    <row r="103" ht="42.75" spans="1:12">
      <c r="A103" s="4">
        <v>101</v>
      </c>
      <c r="B103" s="5">
        <v>20183021010</v>
      </c>
      <c r="C103" s="18" t="s">
        <v>71</v>
      </c>
      <c r="D103" s="18" t="s">
        <v>72</v>
      </c>
      <c r="E103" s="18" t="s">
        <v>56</v>
      </c>
      <c r="F103" s="4">
        <v>62</v>
      </c>
      <c r="G103" s="4">
        <v>53</v>
      </c>
      <c r="H103" s="7">
        <v>79</v>
      </c>
      <c r="I103" s="20">
        <f t="shared" si="13"/>
        <v>66.1</v>
      </c>
      <c r="J103" s="4">
        <v>1</v>
      </c>
      <c r="K103" s="21" t="s">
        <v>16</v>
      </c>
      <c r="L103" s="24"/>
    </row>
    <row r="104" ht="43.5" spans="1:12">
      <c r="A104" s="10">
        <v>102</v>
      </c>
      <c r="B104" s="11">
        <v>20183021008</v>
      </c>
      <c r="C104" s="38" t="s">
        <v>71</v>
      </c>
      <c r="D104" s="38" t="s">
        <v>72</v>
      </c>
      <c r="E104" s="32" t="s">
        <v>56</v>
      </c>
      <c r="F104" s="10">
        <v>60</v>
      </c>
      <c r="G104" s="10">
        <v>56</v>
      </c>
      <c r="H104" s="13">
        <v>73.6</v>
      </c>
      <c r="I104" s="26">
        <f t="shared" si="13"/>
        <v>64.24</v>
      </c>
      <c r="J104" s="10">
        <v>2</v>
      </c>
      <c r="K104" s="27" t="s">
        <v>20</v>
      </c>
      <c r="L104" s="28"/>
    </row>
    <row r="105" ht="43.5" spans="1:12">
      <c r="A105" s="14">
        <v>103</v>
      </c>
      <c r="B105" s="15">
        <v>20183010416</v>
      </c>
      <c r="C105" s="16" t="s">
        <v>73</v>
      </c>
      <c r="D105" s="16" t="s">
        <v>21</v>
      </c>
      <c r="E105" s="16" t="s">
        <v>74</v>
      </c>
      <c r="F105" s="14">
        <v>74</v>
      </c>
      <c r="G105" s="14">
        <v>72</v>
      </c>
      <c r="H105" s="17">
        <v>81.4</v>
      </c>
      <c r="I105" s="29">
        <f t="shared" si="13"/>
        <v>76.36</v>
      </c>
      <c r="J105" s="14">
        <v>1</v>
      </c>
      <c r="K105" s="30" t="s">
        <v>16</v>
      </c>
      <c r="L105" s="31"/>
    </row>
    <row r="106" ht="42.75" spans="1:12">
      <c r="A106" s="4">
        <v>104</v>
      </c>
      <c r="B106" s="5">
        <v>20183010327</v>
      </c>
      <c r="C106" s="18" t="s">
        <v>73</v>
      </c>
      <c r="D106" s="18" t="s">
        <v>21</v>
      </c>
      <c r="E106" s="18" t="s">
        <v>74</v>
      </c>
      <c r="F106" s="4">
        <v>68</v>
      </c>
      <c r="G106" s="4">
        <v>60</v>
      </c>
      <c r="H106" s="7">
        <v>81.4</v>
      </c>
      <c r="I106" s="20">
        <f t="shared" si="13"/>
        <v>70.96</v>
      </c>
      <c r="J106" s="4">
        <v>2</v>
      </c>
      <c r="K106" s="21" t="s">
        <v>20</v>
      </c>
      <c r="L106" s="24"/>
    </row>
    <row r="107" ht="42.75" spans="1:12">
      <c r="A107" s="4">
        <v>105</v>
      </c>
      <c r="B107" s="5">
        <v>20183020912</v>
      </c>
      <c r="C107" s="18" t="s">
        <v>73</v>
      </c>
      <c r="D107" s="18" t="s">
        <v>72</v>
      </c>
      <c r="E107" s="18" t="s">
        <v>74</v>
      </c>
      <c r="F107" s="4">
        <v>55</v>
      </c>
      <c r="G107" s="4">
        <v>53</v>
      </c>
      <c r="H107" s="7">
        <v>81.8</v>
      </c>
      <c r="I107" s="20">
        <f t="shared" si="13"/>
        <v>65.12</v>
      </c>
      <c r="J107" s="4">
        <v>1</v>
      </c>
      <c r="K107" s="21" t="s">
        <v>16</v>
      </c>
      <c r="L107" s="24"/>
    </row>
    <row r="108" ht="42.75" spans="1:12">
      <c r="A108" s="4">
        <v>106</v>
      </c>
      <c r="B108" s="5">
        <v>20183020913</v>
      </c>
      <c r="C108" s="18" t="s">
        <v>73</v>
      </c>
      <c r="D108" s="18" t="s">
        <v>72</v>
      </c>
      <c r="E108" s="18" t="s">
        <v>74</v>
      </c>
      <c r="F108" s="4">
        <v>51</v>
      </c>
      <c r="G108" s="4">
        <v>47</v>
      </c>
      <c r="H108" s="7">
        <v>75.4</v>
      </c>
      <c r="I108" s="20">
        <f t="shared" si="13"/>
        <v>59.56</v>
      </c>
      <c r="J108" s="4">
        <v>2</v>
      </c>
      <c r="K108" s="21" t="s">
        <v>20</v>
      </c>
      <c r="L108" s="24"/>
    </row>
    <row r="109" ht="42.75" spans="1:12">
      <c r="A109" s="4">
        <v>107</v>
      </c>
      <c r="B109" s="5">
        <v>20183022211</v>
      </c>
      <c r="C109" s="18" t="s">
        <v>73</v>
      </c>
      <c r="D109" s="18" t="s">
        <v>61</v>
      </c>
      <c r="E109" s="18" t="s">
        <v>74</v>
      </c>
      <c r="F109" s="4">
        <v>58</v>
      </c>
      <c r="G109" s="4">
        <v>60</v>
      </c>
      <c r="H109" s="7">
        <v>78</v>
      </c>
      <c r="I109" s="20">
        <f t="shared" si="13"/>
        <v>66.6</v>
      </c>
      <c r="J109" s="4">
        <v>1</v>
      </c>
      <c r="K109" s="21" t="s">
        <v>16</v>
      </c>
      <c r="L109" s="24"/>
    </row>
    <row r="110" ht="42.75" spans="1:12">
      <c r="A110" s="4">
        <v>108</v>
      </c>
      <c r="B110" s="5">
        <v>20183022210</v>
      </c>
      <c r="C110" s="18" t="s">
        <v>73</v>
      </c>
      <c r="D110" s="18" t="s">
        <v>61</v>
      </c>
      <c r="E110" s="18" t="s">
        <v>74</v>
      </c>
      <c r="F110" s="4">
        <v>58</v>
      </c>
      <c r="G110" s="4">
        <v>59</v>
      </c>
      <c r="H110" s="7">
        <v>77.6</v>
      </c>
      <c r="I110" s="20">
        <f t="shared" si="13"/>
        <v>66.14</v>
      </c>
      <c r="J110" s="4">
        <v>2</v>
      </c>
      <c r="K110" s="21" t="s">
        <v>20</v>
      </c>
      <c r="L110" s="24"/>
    </row>
    <row r="111" ht="42.75" spans="1:12">
      <c r="A111" s="4">
        <v>109</v>
      </c>
      <c r="B111" s="5">
        <v>20183022214</v>
      </c>
      <c r="C111" s="18" t="s">
        <v>73</v>
      </c>
      <c r="D111" s="18" t="s">
        <v>61</v>
      </c>
      <c r="E111" s="18" t="s">
        <v>74</v>
      </c>
      <c r="F111" s="4">
        <v>57</v>
      </c>
      <c r="G111" s="4">
        <v>60</v>
      </c>
      <c r="H111" s="7">
        <v>75</v>
      </c>
      <c r="I111" s="20">
        <f t="shared" si="13"/>
        <v>65.1</v>
      </c>
      <c r="J111" s="4">
        <v>3</v>
      </c>
      <c r="K111" s="21" t="s">
        <v>20</v>
      </c>
      <c r="L111" s="24"/>
    </row>
    <row r="112" ht="42.75" spans="1:12">
      <c r="A112" s="4">
        <v>110</v>
      </c>
      <c r="B112" s="5">
        <v>20183010724</v>
      </c>
      <c r="C112" s="18" t="s">
        <v>75</v>
      </c>
      <c r="D112" s="18" t="s">
        <v>76</v>
      </c>
      <c r="E112" s="18" t="s">
        <v>74</v>
      </c>
      <c r="F112" s="4">
        <v>70</v>
      </c>
      <c r="G112" s="4">
        <v>59.5</v>
      </c>
      <c r="H112" s="7">
        <v>83.2</v>
      </c>
      <c r="I112" s="20">
        <f t="shared" si="13"/>
        <v>72.13</v>
      </c>
      <c r="J112" s="4">
        <v>1</v>
      </c>
      <c r="K112" s="21" t="s">
        <v>16</v>
      </c>
      <c r="L112" s="24"/>
    </row>
    <row r="113" ht="42.75" spans="1:12">
      <c r="A113" s="4">
        <v>111</v>
      </c>
      <c r="B113" s="5">
        <v>20183010709</v>
      </c>
      <c r="C113" s="18" t="s">
        <v>75</v>
      </c>
      <c r="D113" s="18" t="s">
        <v>76</v>
      </c>
      <c r="E113" s="18" t="s">
        <v>74</v>
      </c>
      <c r="F113" s="4">
        <v>71</v>
      </c>
      <c r="G113" s="4">
        <v>61</v>
      </c>
      <c r="H113" s="8" t="s">
        <v>17</v>
      </c>
      <c r="I113" s="21" t="s">
        <v>18</v>
      </c>
      <c r="J113" s="21" t="s">
        <v>18</v>
      </c>
      <c r="K113" s="21" t="s">
        <v>18</v>
      </c>
      <c r="L113" s="24"/>
    </row>
    <row r="114" ht="42.75" spans="1:12">
      <c r="A114" s="4">
        <v>112</v>
      </c>
      <c r="B114" s="5">
        <v>20183021119</v>
      </c>
      <c r="C114" s="18" t="s">
        <v>75</v>
      </c>
      <c r="D114" s="18" t="s">
        <v>58</v>
      </c>
      <c r="E114" s="18" t="s">
        <v>74</v>
      </c>
      <c r="F114" s="4">
        <v>67</v>
      </c>
      <c r="G114" s="4">
        <v>47</v>
      </c>
      <c r="H114" s="7">
        <v>87</v>
      </c>
      <c r="I114" s="20">
        <f t="shared" ref="I114:I118" si="14">F114*0.3+G114*0.3+H114*0.4</f>
        <v>69</v>
      </c>
      <c r="J114" s="4">
        <v>1</v>
      </c>
      <c r="K114" s="21" t="s">
        <v>16</v>
      </c>
      <c r="L114" s="24"/>
    </row>
    <row r="115" ht="42.75" spans="1:12">
      <c r="A115" s="4">
        <v>113</v>
      </c>
      <c r="B115" s="5">
        <v>20183021117</v>
      </c>
      <c r="C115" s="18" t="s">
        <v>75</v>
      </c>
      <c r="D115" s="18" t="s">
        <v>58</v>
      </c>
      <c r="E115" s="18" t="s">
        <v>74</v>
      </c>
      <c r="F115" s="4">
        <v>59</v>
      </c>
      <c r="G115" s="4">
        <v>61</v>
      </c>
      <c r="H115" s="7">
        <v>81</v>
      </c>
      <c r="I115" s="20">
        <f t="shared" si="14"/>
        <v>68.4</v>
      </c>
      <c r="J115" s="4">
        <v>2</v>
      </c>
      <c r="K115" s="21" t="s">
        <v>16</v>
      </c>
      <c r="L115" s="24"/>
    </row>
    <row r="116" ht="42.75" spans="1:12">
      <c r="A116" s="4">
        <v>114</v>
      </c>
      <c r="B116" s="5">
        <v>20183021116</v>
      </c>
      <c r="C116" s="18" t="s">
        <v>75</v>
      </c>
      <c r="D116" s="18" t="s">
        <v>58</v>
      </c>
      <c r="E116" s="18" t="s">
        <v>74</v>
      </c>
      <c r="F116" s="4">
        <v>54</v>
      </c>
      <c r="G116" s="4">
        <v>61</v>
      </c>
      <c r="H116" s="7">
        <v>80</v>
      </c>
      <c r="I116" s="20">
        <f t="shared" si="14"/>
        <v>66.5</v>
      </c>
      <c r="J116" s="4">
        <v>3</v>
      </c>
      <c r="K116" s="21" t="s">
        <v>20</v>
      </c>
      <c r="L116" s="24"/>
    </row>
    <row r="117" ht="42.75" spans="1:12">
      <c r="A117" s="4">
        <v>115</v>
      </c>
      <c r="B117" s="5">
        <v>20183021115</v>
      </c>
      <c r="C117" s="18" t="s">
        <v>75</v>
      </c>
      <c r="D117" s="18" t="s">
        <v>58</v>
      </c>
      <c r="E117" s="18" t="s">
        <v>74</v>
      </c>
      <c r="F117" s="4">
        <v>60</v>
      </c>
      <c r="G117" s="4">
        <v>57</v>
      </c>
      <c r="H117" s="7">
        <v>77.2</v>
      </c>
      <c r="I117" s="20">
        <f t="shared" si="14"/>
        <v>65.98</v>
      </c>
      <c r="J117" s="4">
        <v>4</v>
      </c>
      <c r="K117" s="21" t="s">
        <v>20</v>
      </c>
      <c r="L117" s="24"/>
    </row>
    <row r="118" ht="67.5" spans="1:12">
      <c r="A118" s="4">
        <v>116</v>
      </c>
      <c r="B118" s="5">
        <v>20183022006</v>
      </c>
      <c r="C118" s="6" t="s">
        <v>77</v>
      </c>
      <c r="D118" s="6" t="s">
        <v>78</v>
      </c>
      <c r="E118" s="6" t="s">
        <v>74</v>
      </c>
      <c r="F118" s="4">
        <v>56</v>
      </c>
      <c r="G118" s="4">
        <v>65</v>
      </c>
      <c r="H118" s="7">
        <v>73.4</v>
      </c>
      <c r="I118" s="20">
        <f t="shared" si="14"/>
        <v>65.66</v>
      </c>
      <c r="J118" s="4">
        <v>1</v>
      </c>
      <c r="K118" s="21" t="s">
        <v>20</v>
      </c>
      <c r="L118" s="23" t="s">
        <v>79</v>
      </c>
    </row>
    <row r="119" ht="42.75" spans="1:12">
      <c r="A119" s="4">
        <v>117</v>
      </c>
      <c r="B119" s="5">
        <v>20183022001</v>
      </c>
      <c r="C119" s="36" t="s">
        <v>77</v>
      </c>
      <c r="D119" s="36" t="s">
        <v>78</v>
      </c>
      <c r="E119" s="18" t="s">
        <v>74</v>
      </c>
      <c r="F119" s="4">
        <v>49</v>
      </c>
      <c r="G119" s="4">
        <v>68</v>
      </c>
      <c r="H119" s="8" t="s">
        <v>17</v>
      </c>
      <c r="I119" s="21" t="s">
        <v>18</v>
      </c>
      <c r="J119" s="21" t="s">
        <v>18</v>
      </c>
      <c r="K119" s="21" t="s">
        <v>18</v>
      </c>
      <c r="L119" s="24"/>
    </row>
    <row r="120" ht="42.75" spans="1:12">
      <c r="A120" s="4">
        <v>118</v>
      </c>
      <c r="B120" s="5">
        <v>20183020929</v>
      </c>
      <c r="C120" s="18" t="s">
        <v>80</v>
      </c>
      <c r="D120" s="18" t="s">
        <v>66</v>
      </c>
      <c r="E120" s="18" t="s">
        <v>74</v>
      </c>
      <c r="F120" s="4">
        <v>56</v>
      </c>
      <c r="G120" s="4">
        <v>52</v>
      </c>
      <c r="H120" s="7">
        <v>76.6</v>
      </c>
      <c r="I120" s="20">
        <f t="shared" ref="I120:I122" si="15">F120*0.3+G120*0.3+H120*0.4</f>
        <v>63.04</v>
      </c>
      <c r="J120" s="4">
        <v>1</v>
      </c>
      <c r="K120" s="21" t="s">
        <v>16</v>
      </c>
      <c r="L120" s="24"/>
    </row>
    <row r="121" ht="42.75" spans="1:12">
      <c r="A121" s="4">
        <v>119</v>
      </c>
      <c r="B121" s="5">
        <v>20183020930</v>
      </c>
      <c r="C121" s="18" t="s">
        <v>80</v>
      </c>
      <c r="D121" s="18" t="s">
        <v>66</v>
      </c>
      <c r="E121" s="18" t="s">
        <v>74</v>
      </c>
      <c r="F121" s="4">
        <v>58</v>
      </c>
      <c r="G121" s="4">
        <v>46</v>
      </c>
      <c r="H121" s="7">
        <v>74.2</v>
      </c>
      <c r="I121" s="20">
        <f t="shared" si="15"/>
        <v>60.88</v>
      </c>
      <c r="J121" s="4">
        <v>2</v>
      </c>
      <c r="K121" s="21" t="s">
        <v>20</v>
      </c>
      <c r="L121" s="24"/>
    </row>
    <row r="122" ht="42.75" spans="1:12">
      <c r="A122" s="4">
        <v>120</v>
      </c>
      <c r="B122" s="5">
        <v>20183021319</v>
      </c>
      <c r="C122" s="18" t="s">
        <v>80</v>
      </c>
      <c r="D122" s="18" t="s">
        <v>27</v>
      </c>
      <c r="E122" s="18" t="s">
        <v>74</v>
      </c>
      <c r="F122" s="4">
        <v>66</v>
      </c>
      <c r="G122" s="4">
        <v>66</v>
      </c>
      <c r="H122" s="7">
        <v>81.6</v>
      </c>
      <c r="I122" s="20">
        <f t="shared" si="15"/>
        <v>72.24</v>
      </c>
      <c r="J122" s="4">
        <v>1</v>
      </c>
      <c r="K122" s="21" t="s">
        <v>16</v>
      </c>
      <c r="L122" s="24"/>
    </row>
    <row r="123" ht="42.75" spans="1:12">
      <c r="A123" s="4">
        <v>121</v>
      </c>
      <c r="B123" s="5">
        <v>20183021419</v>
      </c>
      <c r="C123" s="18" t="s">
        <v>80</v>
      </c>
      <c r="D123" s="18" t="s">
        <v>27</v>
      </c>
      <c r="E123" s="18" t="s">
        <v>74</v>
      </c>
      <c r="F123" s="4">
        <v>62</v>
      </c>
      <c r="G123" s="4">
        <v>69</v>
      </c>
      <c r="H123" s="8" t="s">
        <v>17</v>
      </c>
      <c r="I123" s="21" t="s">
        <v>18</v>
      </c>
      <c r="J123" s="21" t="s">
        <v>18</v>
      </c>
      <c r="K123" s="21" t="s">
        <v>18</v>
      </c>
      <c r="L123" s="24"/>
    </row>
    <row r="124" ht="42.75" spans="1:12">
      <c r="A124" s="4">
        <v>122</v>
      </c>
      <c r="B124" s="5">
        <v>20183021126</v>
      </c>
      <c r="C124" s="18" t="s">
        <v>80</v>
      </c>
      <c r="D124" s="18" t="s">
        <v>58</v>
      </c>
      <c r="E124" s="18" t="s">
        <v>74</v>
      </c>
      <c r="F124" s="4">
        <v>56</v>
      </c>
      <c r="G124" s="4">
        <v>62</v>
      </c>
      <c r="H124" s="7">
        <v>81.8</v>
      </c>
      <c r="I124" s="20">
        <f t="shared" ref="I124:I131" si="16">F124*0.3+G124*0.3+H124*0.4</f>
        <v>68.12</v>
      </c>
      <c r="J124" s="4">
        <v>1</v>
      </c>
      <c r="K124" s="21" t="s">
        <v>16</v>
      </c>
      <c r="L124" s="24"/>
    </row>
    <row r="125" ht="42.75" spans="1:12">
      <c r="A125" s="4">
        <v>123</v>
      </c>
      <c r="B125" s="5">
        <v>20183021201</v>
      </c>
      <c r="C125" s="18" t="s">
        <v>80</v>
      </c>
      <c r="D125" s="18" t="s">
        <v>58</v>
      </c>
      <c r="E125" s="18" t="s">
        <v>74</v>
      </c>
      <c r="F125" s="4">
        <v>65</v>
      </c>
      <c r="G125" s="4">
        <v>51</v>
      </c>
      <c r="H125" s="7">
        <v>80</v>
      </c>
      <c r="I125" s="20">
        <f t="shared" si="16"/>
        <v>66.8</v>
      </c>
      <c r="J125" s="4">
        <v>2</v>
      </c>
      <c r="K125" s="21" t="s">
        <v>16</v>
      </c>
      <c r="L125" s="24"/>
    </row>
    <row r="126" ht="42.75" spans="1:12">
      <c r="A126" s="4">
        <v>124</v>
      </c>
      <c r="B126" s="5">
        <v>20183021205</v>
      </c>
      <c r="C126" s="18" t="s">
        <v>80</v>
      </c>
      <c r="D126" s="18" t="s">
        <v>58</v>
      </c>
      <c r="E126" s="18" t="s">
        <v>74</v>
      </c>
      <c r="F126" s="4">
        <v>57</v>
      </c>
      <c r="G126" s="4">
        <v>59</v>
      </c>
      <c r="H126" s="7">
        <v>77.2</v>
      </c>
      <c r="I126" s="20">
        <f t="shared" si="16"/>
        <v>65.68</v>
      </c>
      <c r="J126" s="4">
        <v>3</v>
      </c>
      <c r="K126" s="21" t="s">
        <v>20</v>
      </c>
      <c r="L126" s="24"/>
    </row>
    <row r="127" ht="42.75" spans="1:12">
      <c r="A127" s="4">
        <v>125</v>
      </c>
      <c r="B127" s="5">
        <v>20183021209</v>
      </c>
      <c r="C127" s="18" t="s">
        <v>80</v>
      </c>
      <c r="D127" s="18" t="s">
        <v>58</v>
      </c>
      <c r="E127" s="18" t="s">
        <v>74</v>
      </c>
      <c r="F127" s="4">
        <v>60</v>
      </c>
      <c r="G127" s="4">
        <v>52</v>
      </c>
      <c r="H127" s="7">
        <v>74.6</v>
      </c>
      <c r="I127" s="20">
        <f t="shared" si="16"/>
        <v>63.44</v>
      </c>
      <c r="J127" s="4">
        <v>4</v>
      </c>
      <c r="K127" s="21" t="s">
        <v>20</v>
      </c>
      <c r="L127" s="24"/>
    </row>
    <row r="128" ht="42.75" spans="1:12">
      <c r="A128" s="4">
        <v>126</v>
      </c>
      <c r="B128" s="5">
        <v>20183021125</v>
      </c>
      <c r="C128" s="36" t="s">
        <v>80</v>
      </c>
      <c r="D128" s="36" t="s">
        <v>58</v>
      </c>
      <c r="E128" s="18" t="s">
        <v>74</v>
      </c>
      <c r="F128" s="4">
        <v>59</v>
      </c>
      <c r="G128" s="4">
        <v>53</v>
      </c>
      <c r="H128" s="7">
        <v>65.8</v>
      </c>
      <c r="I128" s="20">
        <f t="shared" si="16"/>
        <v>59.92</v>
      </c>
      <c r="J128" s="4">
        <v>5</v>
      </c>
      <c r="K128" s="21" t="s">
        <v>20</v>
      </c>
      <c r="L128" s="24"/>
    </row>
    <row r="129" ht="42.75" spans="1:12">
      <c r="A129" s="4">
        <v>127</v>
      </c>
      <c r="B129" s="5">
        <v>20183021001</v>
      </c>
      <c r="C129" s="18" t="s">
        <v>80</v>
      </c>
      <c r="D129" s="18" t="s">
        <v>81</v>
      </c>
      <c r="E129" s="18" t="s">
        <v>74</v>
      </c>
      <c r="F129" s="4">
        <v>59</v>
      </c>
      <c r="G129" s="4">
        <v>61</v>
      </c>
      <c r="H129" s="7">
        <v>80.6</v>
      </c>
      <c r="I129" s="20">
        <f t="shared" si="16"/>
        <v>68.24</v>
      </c>
      <c r="J129" s="4">
        <v>1</v>
      </c>
      <c r="K129" s="21" t="s">
        <v>16</v>
      </c>
      <c r="L129" s="24"/>
    </row>
    <row r="130" ht="42.75" spans="1:12">
      <c r="A130" s="4">
        <v>128</v>
      </c>
      <c r="B130" s="5">
        <v>20183021004</v>
      </c>
      <c r="C130" s="18" t="s">
        <v>80</v>
      </c>
      <c r="D130" s="18" t="s">
        <v>81</v>
      </c>
      <c r="E130" s="18" t="s">
        <v>74</v>
      </c>
      <c r="F130" s="4">
        <v>59</v>
      </c>
      <c r="G130" s="4">
        <v>47</v>
      </c>
      <c r="H130" s="7">
        <v>75.4</v>
      </c>
      <c r="I130" s="20">
        <f t="shared" si="16"/>
        <v>61.96</v>
      </c>
      <c r="J130" s="4">
        <v>2</v>
      </c>
      <c r="K130" s="21" t="s">
        <v>20</v>
      </c>
      <c r="L130" s="24"/>
    </row>
    <row r="131" ht="67.5" spans="1:12">
      <c r="A131" s="4">
        <v>129</v>
      </c>
      <c r="B131" s="5">
        <v>20183021924</v>
      </c>
      <c r="C131" s="6" t="s">
        <v>80</v>
      </c>
      <c r="D131" s="6" t="s">
        <v>61</v>
      </c>
      <c r="E131" s="6" t="s">
        <v>74</v>
      </c>
      <c r="F131" s="4">
        <v>59</v>
      </c>
      <c r="G131" s="4">
        <v>75</v>
      </c>
      <c r="H131" s="7">
        <v>78.4</v>
      </c>
      <c r="I131" s="20">
        <f t="shared" si="16"/>
        <v>71.56</v>
      </c>
      <c r="J131" s="4">
        <v>1</v>
      </c>
      <c r="K131" s="21" t="s">
        <v>20</v>
      </c>
      <c r="L131" s="23" t="s">
        <v>79</v>
      </c>
    </row>
    <row r="132" ht="42.75" spans="1:12">
      <c r="A132" s="4">
        <v>130</v>
      </c>
      <c r="B132" s="5">
        <v>20183021922</v>
      </c>
      <c r="C132" s="18" t="s">
        <v>80</v>
      </c>
      <c r="D132" s="18" t="s">
        <v>61</v>
      </c>
      <c r="E132" s="18" t="s">
        <v>74</v>
      </c>
      <c r="F132" s="4">
        <v>56</v>
      </c>
      <c r="G132" s="4">
        <v>71</v>
      </c>
      <c r="H132" s="8" t="s">
        <v>17</v>
      </c>
      <c r="I132" s="21" t="s">
        <v>18</v>
      </c>
      <c r="J132" s="21" t="s">
        <v>18</v>
      </c>
      <c r="K132" s="21" t="s">
        <v>18</v>
      </c>
      <c r="L132" s="24"/>
    </row>
    <row r="133" ht="42.75" spans="1:12">
      <c r="A133" s="4">
        <v>131</v>
      </c>
      <c r="B133" s="5">
        <v>20183021102</v>
      </c>
      <c r="C133" s="18" t="s">
        <v>82</v>
      </c>
      <c r="D133" s="18" t="s">
        <v>72</v>
      </c>
      <c r="E133" s="18" t="s">
        <v>74</v>
      </c>
      <c r="F133" s="4">
        <v>66</v>
      </c>
      <c r="G133" s="4">
        <v>55</v>
      </c>
      <c r="H133" s="7">
        <v>85.8</v>
      </c>
      <c r="I133" s="20">
        <f>F133*0.3+G133*0.3+H133*0.4</f>
        <v>70.62</v>
      </c>
      <c r="J133" s="4">
        <v>1</v>
      </c>
      <c r="K133" s="21" t="s">
        <v>16</v>
      </c>
      <c r="L133" s="24"/>
    </row>
    <row r="134" ht="42.75" spans="1:12">
      <c r="A134" s="4">
        <v>132</v>
      </c>
      <c r="B134" s="5">
        <v>20183021023</v>
      </c>
      <c r="C134" s="18" t="s">
        <v>82</v>
      </c>
      <c r="D134" s="18" t="s">
        <v>72</v>
      </c>
      <c r="E134" s="18" t="s">
        <v>74</v>
      </c>
      <c r="F134" s="4">
        <v>67</v>
      </c>
      <c r="G134" s="4">
        <v>52</v>
      </c>
      <c r="H134" s="7">
        <v>79.4</v>
      </c>
      <c r="I134" s="20">
        <f>F134*0.3+G134*0.3+H134*0.4</f>
        <v>67.46</v>
      </c>
      <c r="J134" s="4">
        <v>2</v>
      </c>
      <c r="K134" s="21" t="s">
        <v>20</v>
      </c>
      <c r="L134" s="24"/>
    </row>
    <row r="135" ht="42.75" spans="1:12">
      <c r="A135" s="4">
        <v>133</v>
      </c>
      <c r="B135" s="5">
        <v>20183021027</v>
      </c>
      <c r="C135" s="18" t="s">
        <v>82</v>
      </c>
      <c r="D135" s="18" t="s">
        <v>72</v>
      </c>
      <c r="E135" s="18" t="s">
        <v>74</v>
      </c>
      <c r="F135" s="4">
        <v>61</v>
      </c>
      <c r="G135" s="4">
        <v>58</v>
      </c>
      <c r="H135" s="8" t="s">
        <v>17</v>
      </c>
      <c r="I135" s="21" t="s">
        <v>18</v>
      </c>
      <c r="J135" s="21" t="s">
        <v>18</v>
      </c>
      <c r="K135" s="21" t="s">
        <v>18</v>
      </c>
      <c r="L135" s="24"/>
    </row>
    <row r="136" ht="14.25" spans="1:12">
      <c r="A136" s="39"/>
      <c r="B136" s="39"/>
      <c r="C136" s="40"/>
      <c r="D136" s="39"/>
      <c r="E136" s="39"/>
      <c r="F136" s="39"/>
      <c r="G136" s="39"/>
      <c r="H136" s="39"/>
      <c r="I136" s="47"/>
      <c r="J136" s="48"/>
      <c r="K136" s="48"/>
      <c r="L136" s="48"/>
    </row>
    <row r="137" ht="33" customHeight="1" spans="1:12">
      <c r="A137" s="41" t="s">
        <v>83</v>
      </c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8"/>
    </row>
    <row r="138" ht="39" customHeight="1" spans="1:12">
      <c r="A138" s="42" t="s">
        <v>84</v>
      </c>
      <c r="B138" s="43"/>
      <c r="C138" s="43"/>
      <c r="D138" s="43"/>
      <c r="E138" s="43"/>
      <c r="F138" s="43"/>
      <c r="G138" s="43"/>
      <c r="H138" s="43"/>
      <c r="I138" s="47"/>
      <c r="J138" s="48"/>
      <c r="K138" s="48"/>
      <c r="L138" s="48"/>
    </row>
    <row r="139" ht="35" customHeight="1" spans="1:12">
      <c r="A139" s="41" t="s">
        <v>85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8"/>
    </row>
    <row r="140" ht="15.75" spans="1:12">
      <c r="A140" s="44"/>
      <c r="B140" s="44"/>
      <c r="C140" s="44"/>
      <c r="D140" s="44"/>
      <c r="E140" s="44"/>
      <c r="F140" s="44"/>
      <c r="G140" s="44"/>
      <c r="H140" s="44"/>
      <c r="I140" s="47"/>
      <c r="J140" s="48"/>
      <c r="K140" s="48"/>
      <c r="L140" s="48"/>
    </row>
    <row r="141" ht="15.75" spans="1:12">
      <c r="A141" s="44"/>
      <c r="B141" s="44"/>
      <c r="C141" s="44"/>
      <c r="D141" s="44"/>
      <c r="E141" s="44"/>
      <c r="F141" s="44"/>
      <c r="G141" s="44"/>
      <c r="H141" s="44"/>
      <c r="I141" s="47"/>
      <c r="J141" s="48"/>
      <c r="K141" s="48"/>
      <c r="L141" s="48"/>
    </row>
    <row r="142" ht="15.75" spans="1:12">
      <c r="A142" s="44"/>
      <c r="B142" s="44"/>
      <c r="C142" s="40"/>
      <c r="D142" s="39"/>
      <c r="E142" s="39"/>
      <c r="F142" s="39"/>
      <c r="G142" s="45" t="s">
        <v>86</v>
      </c>
      <c r="H142" s="45"/>
      <c r="I142" s="45"/>
      <c r="J142" s="45"/>
      <c r="K142" s="49"/>
      <c r="L142" s="49"/>
    </row>
    <row r="143" ht="15.75" spans="1:12">
      <c r="A143" s="44"/>
      <c r="B143" s="44"/>
      <c r="C143" s="40"/>
      <c r="D143" s="39"/>
      <c r="E143" s="39"/>
      <c r="F143" s="39"/>
      <c r="G143" s="46">
        <v>43256</v>
      </c>
      <c r="H143" s="46"/>
      <c r="I143" s="46"/>
      <c r="J143" s="46"/>
      <c r="K143" s="50"/>
      <c r="L143" s="50"/>
    </row>
  </sheetData>
  <mergeCells count="6">
    <mergeCell ref="A1:L1"/>
    <mergeCell ref="A137:K137"/>
    <mergeCell ref="A138:H138"/>
    <mergeCell ref="A139:K139"/>
    <mergeCell ref="G142:J142"/>
    <mergeCell ref="G143:J14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事管科</cp:lastModifiedBy>
  <dcterms:created xsi:type="dcterms:W3CDTF">2018-02-27T11:14:00Z</dcterms:created>
  <dcterms:modified xsi:type="dcterms:W3CDTF">2018-06-05T09:39:09Z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